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firstSheet="8"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<sst xmlns="http://schemas.openxmlformats.org/spreadsheetml/2006/main" count="4694" uniqueCount="1145">
  <si>
    <t>预算01-1表</t>
  </si>
  <si>
    <t>财务收支预算总表</t>
  </si>
  <si>
    <t>单位名称：曲靖市市场监督管理局（本级）</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</si>
  <si>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</si>
  <si>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</si>
  <si>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</si>
  <si>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</si>
  <si>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</si>
  <si>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</si>
  <si>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</si>
  <si>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</si>
  <si>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</si>
  <si>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</si>
  <si>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</si>
  <si>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</si>
  <si>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</si>
  <si>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</si>
  <si>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</si>
  <si>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</si>
  <si>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</si>
  <si>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</si>
  <si>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</si>
  <si>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</si>
  <si>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</si>
  <si>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</si>
  <si>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</si>
  <si>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</si>
  <si>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</si>
  <si>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</si>
  <si>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</si>
  <si>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</si>
  <si>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</si>
  <si>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</si>
  <si>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</si>
  <si>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</si>
  <si>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</si>
  <si>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</si>
  <si>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</si>
  <si>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</si>
  <si>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</si>
  <si>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</si>
  <si>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</si>
  <si>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</si>
  <si>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</si>
  <si>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</si>
  <si>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</si>
  <si>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</si>
  <si>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</si>
  <si>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</si>
  <si>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</si>
  <si>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</si>
  <si>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</si>
  <si>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</si>
  <si>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</si>
  <si>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</si>
  <si>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</si>
  <si>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</si>
  <si>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</si>
  <si>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</si>
  <si>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</si>
  <si>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</si>
  <si>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</si>
  <si>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</si>
  <si>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</si>
  <si>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</si>
  <si>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</si>
  <si>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150001</t>
  </si>
  <si>
    <t>曲靖市市场监督管理局</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</si>
  <si>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</si>
  <si>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</si>
  <si>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</si>
  <si>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</si>
  <si>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</si>
  <si>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</si>
  <si>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</si>
  <si>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</si>
  <si>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</si>
  <si>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</si>
  <si>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</si>
  <si>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</si>
  <si>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</si>
  <si>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</si>
  <si>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</si>
  <si>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</si>
  <si>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20138</t>
  </si>
  <si>
    <t xml:space="preserve">  市场监督管理事务</t>
  </si>
  <si>
    <t>2013801</t>
  </si>
  <si>
    <t xml:space="preserve">    行政运行</t>
  </si>
  <si>
    <t>2013803</t>
  </si>
  <si>
    <t xml:space="preserve">    机关服务</t>
  </si>
  <si>
    <t>2013804</t>
  </si>
  <si>
    <t xml:space="preserve">    市场主体管理</t>
  </si>
  <si>
    <t>2013805</t>
  </si>
  <si>
    <t xml:space="preserve">    市场秩序执法</t>
  </si>
  <si>
    <t>2013808</t>
  </si>
  <si>
    <t xml:space="preserve">    信息化建设</t>
  </si>
  <si>
    <t>2013812</t>
  </si>
  <si>
    <t xml:space="preserve">    药品事务</t>
  </si>
  <si>
    <t>2013815</t>
  </si>
  <si>
    <t xml:space="preserve">    质量安全监管</t>
  </si>
  <si>
    <t>2013816</t>
  </si>
  <si>
    <t xml:space="preserve">    食品安全监管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</si>
  <si>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</si>
  <si>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</si>
  <si>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</si>
  <si>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</si>
  <si>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</si>
  <si>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</si>
  <si>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</si>
  <si>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</si>
  <si>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</si>
  <si>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</si>
  <si>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</si>
  <si>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</si>
  <si>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</si>
  <si>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</si>
  <si>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</si>
  <si>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</si>
  <si>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</si>
  <si>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</si>
  <si>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</si>
  <si>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</si>
  <si>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</si>
  <si>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</si>
  <si>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</si>
  <si>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</si>
  <si>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</si>
  <si>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</si>
  <si>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</si>
  <si>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</si>
  <si>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</si>
  <si>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</si>
  <si>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</si>
  <si>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</si>
  <si>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</si>
  <si>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</si>
  <si>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</si>
  <si>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</si>
  <si>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</si>
  <si>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</si>
  <si>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</si>
  <si>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</si>
  <si>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</si>
  <si>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</si>
  <si>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</si>
  <si>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</si>
  <si>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</si>
  <si>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</si>
  <si>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</si>
  <si>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</si>
  <si>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</si>
  <si>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</si>
  <si>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</si>
  <si>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</si>
  <si>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</si>
  <si>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</si>
  <si>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</si>
  <si>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</si>
  <si>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</si>
  <si>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</si>
  <si>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</si>
  <si>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</si>
  <si>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</si>
  <si>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</si>
  <si>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</si>
  <si>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</si>
  <si>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</si>
  <si>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</si>
  <si>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</si>
  <si>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</si>
  <si>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</si>
  <si>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</si>
  <si>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</si>
  <si>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</si>
  <si>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</si>
  <si>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</si>
  <si>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</si>
  <si>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</si>
  <si>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</si>
  <si>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</si>
  <si>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</si>
  <si>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</si>
  <si>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</si>
  <si>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</si>
  <si>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</si>
  <si>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</si>
  <si>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</si>
  <si>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</si>
  <si>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</si>
  <si>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</si>
  <si>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</si>
  <si>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</si>
  <si>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</si>
  <si>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</si>
  <si>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</si>
  <si>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</si>
  <si>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</si>
  <si>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</si>
  <si>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</si>
  <si>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</si>
  <si>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</si>
  <si>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</si>
  <si>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</si>
  <si>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</si>
  <si>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</si>
  <si>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</si>
  <si>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</si>
  <si>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</si>
  <si>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</si>
  <si>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</si>
  <si>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</si>
  <si>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</si>
  <si>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</si>
  <si>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</si>
  <si>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</si>
  <si>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</si>
  <si>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</si>
  <si>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</si>
  <si>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</si>
  <si>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</si>
  <si>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</si>
  <si>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</si>
  <si>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</si>
  <si>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</si>
  <si>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</si>
  <si>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</si>
  <si>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</si>
  <si>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</si>
  <si>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</si>
  <si>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</si>
  <si>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</si>
  <si>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</si>
  <si>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</si>
  <si>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</si>
  <si>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</si>
  <si>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</si>
  <si>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</si>
  <si>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</si>
  <si>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</si>
  <si>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</si>
  <si>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</si>
  <si>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</si>
  <si>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</si>
  <si>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</si>
  <si>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</si>
  <si>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</si>
  <si>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</si>
  <si>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</si>
  <si>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</si>
  <si>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</si>
  <si>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</si>
  <si>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</si>
  <si>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</si>
  <si>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</si>
  <si>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</si>
  <si>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</si>
  <si>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</si>
  <si>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</si>
  <si>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</si>
  <si>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</si>
  <si>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</si>
  <si>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</si>
  <si>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</si>
  <si>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</si>
  <si>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</si>
  <si>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</si>
  <si>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</si>
  <si>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</si>
  <si>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</si>
  <si>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</si>
  <si>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</si>
  <si>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</si>
  <si>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</si>
  <si>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</si>
  <si>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</si>
  <si>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</si>
  <si>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</si>
  <si>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</si>
  <si>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</si>
  <si>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</si>
  <si>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</si>
  <si>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</si>
  <si>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</si>
  <si>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</si>
  <si>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</si>
  <si>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</si>
  <si>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</si>
  <si>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</si>
  <si>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</si>
  <si>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</si>
  <si>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</si>
  <si>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</si>
  <si>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</si>
  <si>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</si>
  <si>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</si>
  <si>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</si>
  <si>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</si>
  <si>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</si>
  <si>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</si>
  <si>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</si>
  <si>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</si>
  <si>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</si>
  <si>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</si>
  <si>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</si>
  <si>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</si>
  <si>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</si>
  <si>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</si>
  <si>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</si>
  <si>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</si>
  <si>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</si>
  <si>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</si>
  <si>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</si>
  <si>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</si>
  <si>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</si>
  <si>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</si>
  <si>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</si>
  <si>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</si>
  <si>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</si>
  <si>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</si>
  <si>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</si>
  <si>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</si>
  <si>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</si>
  <si>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</si>
  <si>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</si>
  <si>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</si>
  <si>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</si>
  <si>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</si>
  <si>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</si>
  <si>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</si>
  <si>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</si>
  <si>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</si>
  <si>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</si>
  <si>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</si>
  <si>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</si>
  <si>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</si>
  <si>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</si>
  <si>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</si>
  <si>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</si>
  <si>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</si>
  <si>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</si>
  <si>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</si>
  <si>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</si>
  <si>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</si>
  <si>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</si>
  <si>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</si>
  <si>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</si>
  <si>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</si>
  <si>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</si>
  <si>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</si>
  <si>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</si>
  <si>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</si>
  <si>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</si>
  <si>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</si>
  <si>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</si>
  <si>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</si>
  <si>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</si>
  <si>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</si>
  <si>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</si>
  <si>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</si>
  <si>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</si>
  <si>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</si>
  <si>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</si>
  <si>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</si>
  <si>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</si>
  <si>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</si>
  <si>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</si>
  <si>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</si>
  <si>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</si>
  <si>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</si>
  <si>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</si>
  <si>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</si>
  <si>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</si>
  <si>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</si>
  <si>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</si>
  <si>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</si>
  <si>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</si>
  <si>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</si>
  <si>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</si>
  <si>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</si>
  <si>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</si>
  <si>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</si>
  <si>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</si>
  <si>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</si>
  <si>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</si>
  <si>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</si>
  <si>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</si>
  <si>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</si>
  <si>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</si>
  <si>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</si>
  <si>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</si>
  <si>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</si>
  <si>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</si>
  <si>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</si>
  <si>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</si>
  <si>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</si>
  <si>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</si>
  <si>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</si>
  <si>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</si>
  <si>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</si>
  <si>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</si>
  <si>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</si>
  <si>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</si>
  <si>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</si>
  <si>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</si>
  <si>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</si>
  <si>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曲靖市市场监督管理局</t>
  </si>
  <si>
    <t>530300210000000020832</t>
  </si>
  <si>
    <t>行政人员支出工资</t>
  </si>
  <si>
    <t>行政运行</t>
  </si>
  <si>
    <t>30101</t>
  </si>
  <si>
    <t>基本工资</t>
  </si>
  <si>
    <t>30102</t>
  </si>
  <si>
    <t>津贴补贴</t>
  </si>
  <si>
    <t>530300231100001509392</t>
  </si>
  <si>
    <t>公务员基础绩效奖</t>
  </si>
  <si>
    <t>30103</t>
  </si>
  <si>
    <t>奖金</t>
  </si>
  <si>
    <t>530300231100001530650</t>
  </si>
  <si>
    <t>其他人员支出</t>
  </si>
  <si>
    <t>其他工资福利支出</t>
  </si>
  <si>
    <t>530300210000000021111</t>
  </si>
  <si>
    <t>社会保障缴费（养老保险）</t>
  </si>
  <si>
    <t>机关事业单位基本养老保险缴费支出</t>
  </si>
  <si>
    <t>30108</t>
  </si>
  <si>
    <t>机关事业单位基本养老保险缴费</t>
  </si>
  <si>
    <t>530300210000000020856</t>
  </si>
  <si>
    <t>社会保障缴费（基本医疗保险）</t>
  </si>
  <si>
    <t>行政单位医疗</t>
  </si>
  <si>
    <t>30110</t>
  </si>
  <si>
    <t>职工基本医疗保险缴费</t>
  </si>
  <si>
    <t>530300210000000020855</t>
  </si>
  <si>
    <t>社会保障缴费（工伤保险）</t>
  </si>
  <si>
    <t>其他行政事业单位医疗支出</t>
  </si>
  <si>
    <t>30112</t>
  </si>
  <si>
    <t>其他社会保障缴费</t>
  </si>
  <si>
    <t>530300210000000020860</t>
  </si>
  <si>
    <t>社会保障缴费（生育保险）</t>
  </si>
  <si>
    <t>530300210000000020869</t>
  </si>
  <si>
    <t>社会保障缴费（失业保险）</t>
  </si>
  <si>
    <t>其他社会保障和就业支出</t>
  </si>
  <si>
    <t>530300210000000020852</t>
  </si>
  <si>
    <t>社会保障缴费（附加商业险）</t>
  </si>
  <si>
    <t>530300210000000021114</t>
  </si>
  <si>
    <t>社会保障缴费（住房公积金）</t>
  </si>
  <si>
    <t>住房公积金</t>
  </si>
  <si>
    <t>30113</t>
  </si>
  <si>
    <t>530300210000000021129</t>
  </si>
  <si>
    <t>一般公用经费</t>
  </si>
  <si>
    <t>30209</t>
  </si>
  <si>
    <t>物业管理费</t>
  </si>
  <si>
    <t>30213</t>
  </si>
  <si>
    <t>维修（护）费</t>
  </si>
  <si>
    <t>30205</t>
  </si>
  <si>
    <t>水费</t>
  </si>
  <si>
    <t>530300210000000021119</t>
  </si>
  <si>
    <t>30217</t>
  </si>
  <si>
    <t>30207</t>
  </si>
  <si>
    <t>邮电费</t>
  </si>
  <si>
    <t>30214</t>
  </si>
  <si>
    <t>租赁费</t>
  </si>
  <si>
    <t>30201</t>
  </si>
  <si>
    <t>办公费</t>
  </si>
  <si>
    <t>30299</t>
  </si>
  <si>
    <t>其他商品和服务支出</t>
  </si>
  <si>
    <t>30206</t>
  </si>
  <si>
    <t>电费</t>
  </si>
  <si>
    <t>530300210000000021126</t>
  </si>
  <si>
    <t>离休公用经费</t>
  </si>
  <si>
    <t>行政单位离退休</t>
  </si>
  <si>
    <t>530300210000000021128</t>
  </si>
  <si>
    <t>退休公用经费</t>
  </si>
  <si>
    <t>530300210000000021125</t>
  </si>
  <si>
    <t>会议费</t>
  </si>
  <si>
    <t>30215</t>
  </si>
  <si>
    <t>530300210000000021127</t>
  </si>
  <si>
    <t>培训费</t>
  </si>
  <si>
    <t>30216</t>
  </si>
  <si>
    <t>530300210000000021122</t>
  </si>
  <si>
    <t>工会经费</t>
  </si>
  <si>
    <t>30228</t>
  </si>
  <si>
    <t>530300210000000021123</t>
  </si>
  <si>
    <t>福利费</t>
  </si>
  <si>
    <t>30229</t>
  </si>
  <si>
    <t>530300210000000021118</t>
  </si>
  <si>
    <t>公务用车运行维护费</t>
  </si>
  <si>
    <t>30231</t>
  </si>
  <si>
    <t>530300210000000021124</t>
  </si>
  <si>
    <t>公务出行租车经费</t>
  </si>
  <si>
    <t>30239</t>
  </si>
  <si>
    <t>其他交通费用</t>
  </si>
  <si>
    <t>530300210000000021120</t>
  </si>
  <si>
    <t>行政人员公务交通补贴</t>
  </si>
  <si>
    <t>530300210000000021115</t>
  </si>
  <si>
    <t>离休费</t>
  </si>
  <si>
    <t>30301</t>
  </si>
  <si>
    <t>30305</t>
  </si>
  <si>
    <t>生活补助</t>
  </si>
  <si>
    <t>530300210000000020840</t>
  </si>
  <si>
    <t>公务员医疗费</t>
  </si>
  <si>
    <t>公务员医疗补助</t>
  </si>
  <si>
    <t>30111</t>
  </si>
  <si>
    <t>公务员医疗补助缴费</t>
  </si>
  <si>
    <t>530300210000000020845</t>
  </si>
  <si>
    <t>离休人员医疗统筹费(行政)</t>
  </si>
  <si>
    <t>30307</t>
  </si>
  <si>
    <t>医疗费补助</t>
  </si>
  <si>
    <t>530300210000000021113</t>
  </si>
  <si>
    <t>退休公务员医疗费</t>
  </si>
  <si>
    <t>预算05-1表</t>
  </si>
  <si>
    <t>项目支出预算表（其他运转类.特定目标类项目）</t>
  </si>
  <si>
    <t>项目分类</t>
  </si>
  <si>
    <t>经济科目编码</t>
  </si>
  <si>
    <t>经济科目名称</t>
  </si>
  <si>
    <t>本年拨款</t>
  </si>
  <si>
    <t>其中：本次下达</t>
  </si>
  <si>
    <t>“双随机一公开”监管专项经费</t>
  </si>
  <si>
    <t>530300210000000017859</t>
  </si>
  <si>
    <t>市场主体管理</t>
  </si>
  <si>
    <t>30211</t>
  </si>
  <si>
    <t>差旅费</t>
  </si>
  <si>
    <t>30227</t>
  </si>
  <si>
    <t>委托业务费</t>
  </si>
  <si>
    <t>爱国卫生专项行动市场监管专项经费</t>
  </si>
  <si>
    <t>530300210000000017770</t>
  </si>
  <si>
    <t>食品安全监管</t>
  </si>
  <si>
    <t>30202</t>
  </si>
  <si>
    <t>印刷费</t>
  </si>
  <si>
    <t>房屋维修（非税项目）专项经费</t>
  </si>
  <si>
    <t>530300200000000000781</t>
  </si>
  <si>
    <t>机关服务</t>
  </si>
  <si>
    <t>国家食品安全城市创建补助经费</t>
  </si>
  <si>
    <t>530300221100000407518</t>
  </si>
  <si>
    <t>流通领域商品质量抽检专项经费</t>
  </si>
  <si>
    <t>530300210000000017872</t>
  </si>
  <si>
    <t>年报信息公示专项经费</t>
  </si>
  <si>
    <t>530300210000000017862</t>
  </si>
  <si>
    <t>食品安全检验检测专项经费</t>
  </si>
  <si>
    <t>530300210000000018028</t>
  </si>
  <si>
    <t>食品药品安全综合监管专项经费</t>
  </si>
  <si>
    <t>530300210000000017868</t>
  </si>
  <si>
    <t>药品事务</t>
  </si>
  <si>
    <t>实施质量强市和标准化发展战略专项经费</t>
  </si>
  <si>
    <t>530300210000000017864</t>
  </si>
  <si>
    <t>质量安全监管</t>
  </si>
  <si>
    <t>30226</t>
  </si>
  <si>
    <t>劳务费</t>
  </si>
  <si>
    <t>31204</t>
  </si>
  <si>
    <t>费用补贴</t>
  </si>
  <si>
    <t>市场监管行政审批专项经费</t>
  </si>
  <si>
    <t>530300221100000522014</t>
  </si>
  <si>
    <t>市多部门协同监管及平台建设专项经费</t>
  </si>
  <si>
    <t>530300210000000017871</t>
  </si>
  <si>
    <t>信息化建设</t>
  </si>
  <si>
    <t>特种设备安全监察工作专项经费</t>
  </si>
  <si>
    <t>530300210000000017870</t>
  </si>
  <si>
    <t>消费者权益保护经费</t>
  </si>
  <si>
    <t>530300210000000017867</t>
  </si>
  <si>
    <t>信用体系建设和事中事后综合监管专项经费</t>
  </si>
  <si>
    <t>530300210000000017863</t>
  </si>
  <si>
    <t>压缩企业开办时间专项经费</t>
  </si>
  <si>
    <t>530300210000000017866</t>
  </si>
  <si>
    <t>执法办案（非税项目）专项经费</t>
  </si>
  <si>
    <t>530300210000000017857</t>
  </si>
  <si>
    <t>执法办案专项经费</t>
  </si>
  <si>
    <t>530300210000000017865</t>
  </si>
  <si>
    <t>市场秩序执法</t>
  </si>
  <si>
    <t>专利激励金专项资金</t>
  </si>
  <si>
    <t>530300210000000017856</t>
  </si>
  <si>
    <t>530300231100001472182</t>
  </si>
  <si>
    <t>公平竞争审查专项经费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</si>
  <si>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</si>
  <si>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</si>
  <si>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</si>
  <si>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</si>
  <si>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</si>
  <si>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</si>
  <si>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</si>
  <si>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</si>
  <si>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</si>
  <si>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</si>
  <si>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</si>
  <si>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</si>
  <si>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专利激励金专项资金</t>
  </si>
  <si>
    <t>项目1：完成发明专利有效量达830件。
项目2：完成发明专利授权80件。
目标3：创新环境和营商环境进一步优化，营商环境评价知识产权服务满意度测评优秀等次。</t>
  </si>
  <si>
    <t xml:space="preserve">      产出指标</t>
  </si>
  <si>
    <t>数量指标</t>
  </si>
  <si>
    <t>发明专利有效数量</t>
  </si>
  <si>
    <t>&gt;=</t>
  </si>
  <si>
    <t>830</t>
  </si>
  <si>
    <t>件</t>
  </si>
  <si>
    <t>定量指标</t>
  </si>
  <si>
    <t>反映发明专利有效量达件数情况</t>
  </si>
  <si>
    <t>发明专利授权数量</t>
  </si>
  <si>
    <t>80</t>
  </si>
  <si>
    <t>反映发明专利授权件数情况</t>
  </si>
  <si>
    <t>业务培训期数</t>
  </si>
  <si>
    <t>期</t>
  </si>
  <si>
    <t>反映业务培训期数情况</t>
  </si>
  <si>
    <t>质量指标</t>
  </si>
  <si>
    <t>专利发展激励金兑现率</t>
  </si>
  <si>
    <t>=</t>
  </si>
  <si>
    <t>100</t>
  </si>
  <si>
    <t>%</t>
  </si>
  <si>
    <t>反映专利发展激励金兑现率情况</t>
  </si>
  <si>
    <t>授理专利申请办结率</t>
  </si>
  <si>
    <t>反映授理专利申请办结率情况</t>
  </si>
  <si>
    <t>时效指标</t>
  </si>
  <si>
    <t>项目工作完成及时率</t>
  </si>
  <si>
    <t>反映工作完成情况，工作于2022年12月前完成</t>
  </si>
  <si>
    <t xml:space="preserve">      效益指标</t>
  </si>
  <si>
    <t>社会效益指标</t>
  </si>
  <si>
    <t>营商环境评价知识产权服务测评优秀等次</t>
  </si>
  <si>
    <t>是</t>
  </si>
  <si>
    <t>是/否</t>
  </si>
  <si>
    <t>反映营商环境评价知识产权服务测评等次情况</t>
  </si>
  <si>
    <t xml:space="preserve">      满意度指标</t>
  </si>
  <si>
    <t>服务对象满意度指标</t>
  </si>
  <si>
    <t>公众对专利申请工作满意度</t>
  </si>
  <si>
    <t>90</t>
  </si>
  <si>
    <t>反映公众对市监管工作市直单位社会评价测评得分情况</t>
  </si>
  <si>
    <t xml:space="preserve">    执法办案（非税项目）专项经费</t>
  </si>
  <si>
    <t>目标1：查办一批重大违法犯罪案件，切实震摄违法犯罪行为。
目标2：严厉查处违法违规行为，安全保障水平进一步提高，维护市场秩序。</t>
  </si>
  <si>
    <t>查办案件</t>
  </si>
  <si>
    <t>8件</t>
  </si>
  <si>
    <t>反映查办案件情况</t>
  </si>
  <si>
    <t>执法人员培训</t>
  </si>
  <si>
    <t>200人次</t>
  </si>
  <si>
    <t>人次</t>
  </si>
  <si>
    <t>反映执法人员培训情况</t>
  </si>
  <si>
    <t>稽查工作会议（联席会）</t>
  </si>
  <si>
    <t>2次</t>
  </si>
  <si>
    <t>次</t>
  </si>
  <si>
    <t>反映稽查工作会议（联席会）情况</t>
  </si>
  <si>
    <t>涉刑案件移送率</t>
  </si>
  <si>
    <t>100%</t>
  </si>
  <si>
    <t>反映涉刑案件移送率情况</t>
  </si>
  <si>
    <t>投诉举报案件查办率</t>
  </si>
  <si>
    <t>反映培训人员合格率情况</t>
  </si>
  <si>
    <t>完成工作及时率</t>
  </si>
  <si>
    <t>反映完成工作及时率情况</t>
  </si>
  <si>
    <t>查办案件行政复议及诉讼被撤销或败诉比去年减少或未发生</t>
  </si>
  <si>
    <t>定性指标</t>
  </si>
  <si>
    <t>反映查办案件行政复议及诉讼被撤销或败诉比去年减少或未发生情况</t>
  </si>
  <si>
    <t>公众对市场监管工作满意度</t>
  </si>
  <si>
    <t>90%</t>
  </si>
  <si>
    <t>反映公众对市场监管工作满意度情况</t>
  </si>
  <si>
    <t xml:space="preserve">    食品安全检验检测专项经费</t>
  </si>
  <si>
    <t>根据《云南省“十四五”食品安全规划》的有关规定，在“十四五”期间，食品安全抽检监测工作任务应达到4份/千人.年，按照2021年市统计局公布的数据我市人口为5765775人进行测算，全市食品抽检量应达到28828批次。根据市政府有关规定，市级承担任务总量的三分之一，市本级财政安排抽检任务量为不少于4000批次。</t>
  </si>
  <si>
    <t>食品抽检批次</t>
  </si>
  <si>
    <t>4000</t>
  </si>
  <si>
    <t>批次</t>
  </si>
  <si>
    <t>反映食品抽检批次情况食品抽检批次</t>
  </si>
  <si>
    <t>抽检领域覆盖率</t>
  </si>
  <si>
    <t>反映情况</t>
  </si>
  <si>
    <t>组织抽检培训</t>
  </si>
  <si>
    <t>300</t>
  </si>
  <si>
    <t>食品检验量份/千人</t>
  </si>
  <si>
    <t>份</t>
  </si>
  <si>
    <t>反映食品检验量份/千人情况</t>
  </si>
  <si>
    <t>农药兽药残留的食品检验量份/千人</t>
  </si>
  <si>
    <t>反映农药兽药残留的食品检验量份/千人情况</t>
  </si>
  <si>
    <t>抽检产品合格率</t>
  </si>
  <si>
    <t>反映抽检产品合格率情况</t>
  </si>
  <si>
    <t>食品抽检后处理率</t>
  </si>
  <si>
    <t>反映食品抽检后处理率情况</t>
  </si>
  <si>
    <t>食品安全违法案件查办率</t>
  </si>
  <si>
    <t>反映食品安全违法案件查办率情况</t>
  </si>
  <si>
    <t>年度抽样工作完成及时率</t>
  </si>
  <si>
    <t>反映年度抽样工作完成及时率情况</t>
  </si>
  <si>
    <t>年度检验工作完成及时率</t>
  </si>
  <si>
    <t>反映年度检验工作完成及时率情况</t>
  </si>
  <si>
    <t>成本指标</t>
  </si>
  <si>
    <t>成本不超预算（是/否）</t>
  </si>
  <si>
    <t>反映成本不超预算情况</t>
  </si>
  <si>
    <t>重大食品安全事故发生较上一年有所减少或未发生（是/否）</t>
  </si>
  <si>
    <t>反映重大食品安全事故发生较上一年有所减少或未发生情况</t>
  </si>
  <si>
    <t>行政处罚信息公开（是/否）</t>
  </si>
  <si>
    <t>反映行政处罚信息公开情况</t>
  </si>
  <si>
    <t>食品安全年度综合目标考核达标合格以上（是/否）</t>
  </si>
  <si>
    <t>反映食品安全年度综合目标考核达标合格以上情况</t>
  </si>
  <si>
    <t>可持续影响指标</t>
  </si>
  <si>
    <t>持续促进国家食品安全示范城市创建（是/否）</t>
  </si>
  <si>
    <t>反映持续促进国家食品安全示范城市创建情况</t>
  </si>
  <si>
    <t>公众对食品安全监管工作满意度</t>
  </si>
  <si>
    <t>反映公众对食品安全监管工作满意度情况</t>
  </si>
  <si>
    <t xml:space="preserve">    食品药品安全综合监管专项经费</t>
  </si>
  <si>
    <t>目标1：开展食品药品专项整治是针对市场的突出问题重拳打击的有效手段；
目标2：针对食品药品的非法添加进行快速检验，抽样检验是有效查出违法生产的重要手段；
目标3：加强监管执法人员进行培训，提高监管人员的素质和能力才能更有效的开展各项工作；
目标4：加大食品药品知识宣传力度，提高公众法规和常识知晓率，提高公众监督和自身防假辩假的能力；
目标5：开展食品药品飞行检查工作。</t>
  </si>
  <si>
    <t>药品抽验批次</t>
  </si>
  <si>
    <t>50</t>
  </si>
  <si>
    <t>反映药品抽验批次情况</t>
  </si>
  <si>
    <t>医疗器械飞行检查</t>
  </si>
  <si>
    <t>反映医疗器械飞行检查情况</t>
  </si>
  <si>
    <t>开展保健食品市场专项整治</t>
  </si>
  <si>
    <t>项</t>
  </si>
  <si>
    <t>反映开展保健食品市场专项整治情况</t>
  </si>
  <si>
    <t>开展化妆品专项整治</t>
  </si>
  <si>
    <t>反映开展化妆品专项整治情况</t>
  </si>
  <si>
    <t>开展医疗器械专项整治</t>
  </si>
  <si>
    <t>反映开展医疗器械专项整治情况</t>
  </si>
  <si>
    <t>药品监督人员培训</t>
  </si>
  <si>
    <t>反映药品监督人员培训情况</t>
  </si>
  <si>
    <t>特化监督人员培训</t>
  </si>
  <si>
    <t>30</t>
  </si>
  <si>
    <t>反映特化监督人员培训情况</t>
  </si>
  <si>
    <t>医疗器械监督人员培训</t>
  </si>
  <si>
    <t>反映医疗器械监督人员培训情况</t>
  </si>
  <si>
    <t>开展药品安全周宣传活动（含药品、特化、医疗器械）</t>
  </si>
  <si>
    <t>反映开展药品安全周宣传活动情况</t>
  </si>
  <si>
    <t>开展药品专项整治</t>
  </si>
  <si>
    <t>反映开展药品专项整治情况</t>
  </si>
  <si>
    <t>抽验报告完成率</t>
  </si>
  <si>
    <t>反映抽验报告完成率情况</t>
  </si>
  <si>
    <t>投诉举报查处率</t>
  </si>
  <si>
    <t>反映投诉举报查处率情况</t>
  </si>
  <si>
    <t>工作完成及时率</t>
  </si>
  <si>
    <t>反映工作完成及时率情况</t>
  </si>
  <si>
    <t>区域内或系统内发重大食品安全事故或影响恶劣的药品安全事件比去年减少或未发生</t>
  </si>
  <si>
    <t>反映区域内或系统内发重大食品安全事故或影响恶劣的药品安全事件比去年减少或未发生情况</t>
  </si>
  <si>
    <t xml:space="preserve">    房屋维修（非税项目）专项经费</t>
  </si>
  <si>
    <t>根据相关要求，按照市、区供相关部门对安全隐患排查整改的要求，单位要高度重视安全工作，对单位办公楼及部分办公室进行改造、，在规定时间整改到位，切实杜绝安全隐患。一、为确保办公室能够使用，按市局党组决定，对办公楼及食堂进行改造。二、单位住宿区及办公区的物业管理费。三、住宿区、办公区的零星修缮费。</t>
  </si>
  <si>
    <t>单位公租房</t>
  </si>
  <si>
    <t>套</t>
  </si>
  <si>
    <t>房租工作完成及时率</t>
  </si>
  <si>
    <t>年</t>
  </si>
  <si>
    <t>经济效益指标</t>
  </si>
  <si>
    <t>办公区域维修损坏率</t>
  </si>
  <si>
    <t>增加单位非税收入</t>
  </si>
  <si>
    <t>租用人对监管工作满意度</t>
  </si>
  <si>
    <t xml:space="preserve">    年报信息公示专项经费</t>
  </si>
  <si>
    <t>全市进行年报宣传：通过报纸、电视台、公告栏、社区展板、展示牌、户外电子显示屏，发送宣传短信等方式宣传企业年报；二是设立绿色窗口、通道提供咨询服务，并设立专人通过现场、电话、网络等方式指导市场主体年报；购买电脑等硬件设备更新，保障工作的顺利开展。年报结束后将对企业进行年报、即时信息等12个大项40各小项进行抽查并在将检查结果通过“国家企业信用信息公示”公示。全年进行经营异常名录管理，对申请移出经营异常名录的市场主体实施现场核查，核查无误后才可移出，同时对符合列入经营异常名录的市场主体进行实地核查，确定未履行法律法规后，严格列入经营异常名录。</t>
  </si>
  <si>
    <t>企业监管干部和联络员培训</t>
  </si>
  <si>
    <t>反映企业监管干部和联络员培训情况</t>
  </si>
  <si>
    <t>完成年报公示主体数</t>
  </si>
  <si>
    <t>60000</t>
  </si>
  <si>
    <t>户</t>
  </si>
  <si>
    <t>反映完成年报公示主体数情况</t>
  </si>
  <si>
    <t>向企业发送年报提醒信息合同</t>
  </si>
  <si>
    <t>反映媒体宣传情况</t>
  </si>
  <si>
    <t>年报公示率</t>
  </si>
  <si>
    <t>反映年报公示率情况</t>
  </si>
  <si>
    <t>反映</t>
  </si>
  <si>
    <t>将失信企业列入经营异常名录并向发会公示</t>
  </si>
  <si>
    <t>反映将失信企业列入经营异常名录并向发会公示情况</t>
  </si>
  <si>
    <t xml:space="preserve">    特种设备安全监察工作专项经费</t>
  </si>
  <si>
    <t>实施安全生产三年行动，城市安全保障工作，开展特种设备“双随机、一公开”监管，加大对重点区域、重点行业、重点企业、重点场所、重点设备的监督检查，深化特种设备专项整治和“打非治违”，加强风险防控和隐患治理“双预防”工作，进一步推动智慧监管，加强风险研判预警，完善应急救援和演练，努力确保全市特种设备安全。</t>
  </si>
  <si>
    <t>特种设备监管人员培训</t>
  </si>
  <si>
    <t>反映特种设备监管人员培训情况</t>
  </si>
  <si>
    <t>“双随机、一公开”监管、安全大检查和专项整治、抽查企业家数</t>
  </si>
  <si>
    <t>60</t>
  </si>
  <si>
    <t>家</t>
  </si>
  <si>
    <t>反映特种设备“双随机、一公开”监管、安全大检查和专项整治，抽查企业情况</t>
  </si>
  <si>
    <t>特种设备事故防控与应急演练</t>
  </si>
  <si>
    <t>反映特种设备事故防控与应急演练情况</t>
  </si>
  <si>
    <t>特种设备安全与节能工作会议</t>
  </si>
  <si>
    <t>反映全年特种设备安全与节能工作会议情况</t>
  </si>
  <si>
    <t>监管人员特种设备安全监察员证取证率</t>
  </si>
  <si>
    <t>反映监管人员特种设备安全监察员证取证率情况</t>
  </si>
  <si>
    <t>辖区内气瓶充装企业追溯平台建立达标率</t>
  </si>
  <si>
    <t>反映辖区内气瓶充装企业追溯平台建立达标率情况</t>
  </si>
  <si>
    <t>特种设备投诉举报处置率</t>
  </si>
  <si>
    <t>反映特种设备投诉举报处置率情况</t>
  </si>
  <si>
    <t>项目支出不超年初预算安排</t>
  </si>
  <si>
    <t>反映项目支出不超年初预算安排情况</t>
  </si>
  <si>
    <t>区域内或系统内发生重特大特种设备安全事故比去年减少或未发生</t>
  </si>
  <si>
    <t>反映区域内或系统内发生重特大特种设备安全事故比去年减少或未发生情况</t>
  </si>
  <si>
    <t>公众对特种设备监管工作满意度</t>
  </si>
  <si>
    <t>反映公众对特种设备监管工作满意度情况</t>
  </si>
  <si>
    <t xml:space="preserve">    消费者权益保护经费</t>
  </si>
  <si>
    <t>目标1：流通领域商品质量监督管理工作；目标2：开展有关服务领域消费维权工作；目标3：开展消费教育与消费引导；目标4：查处假冒伪劣等违法行为；目标5：开展专项整治，严厉打击侵权违法；目标6：指导消费者咨询、申诉、处理和12315网络体系建设等工作，保护经营者、消费者合法权益；目标7：开展“消费满意在云南”活动，推动创新、促进发展、引导消费、推动内需，构建和谐。</t>
  </si>
  <si>
    <t>开展“3.15”系列活动</t>
  </si>
  <si>
    <t>反映开展“3.15”系列活动情况</t>
  </si>
  <si>
    <t>12315投诉举报正常运行平台</t>
  </si>
  <si>
    <t>条</t>
  </si>
  <si>
    <t>反映12315投诉举报平台情况</t>
  </si>
  <si>
    <t>与广播电台制作“消费维权栏目”期数</t>
  </si>
  <si>
    <t>反映与广播电台制作“消费维权栏目”期数情况</t>
  </si>
  <si>
    <t>每季度12315数据分析报告完成率</t>
  </si>
  <si>
    <t>反映每季度12315数据分析报告完成率情况</t>
  </si>
  <si>
    <t>月</t>
  </si>
  <si>
    <t>12315投诉举报平台受理后处置率</t>
  </si>
  <si>
    <t>反映12315投诉举报平台受理后处置率情况</t>
  </si>
  <si>
    <t xml:space="preserve">    国家食品安全城市创建补助经费</t>
  </si>
  <si>
    <t>项目受益对象为广大人民群众。2023年是创建国家食品安全示范城市巩固提升之年，曲靖市将认真贯彻落实建成云南副中心城市目标定位要求，持续在打造高端食品基地上下功夫，认真学习其他创建城市、我省兄弟州（市）好做法，上下同行，对标对表，补短板，强弱项，建机制，打基础，不断提升食品安全治理体系和治理能力现代化水平，保障广大人民群众健康权益和饮食安全，确保如期实现国家食品安全示范城市创建巩固目标。</t>
  </si>
  <si>
    <t>联席会议</t>
  </si>
  <si>
    <t>反映召开联席会议情况</t>
  </si>
  <si>
    <t>人员培训</t>
  </si>
  <si>
    <t>反映人员培训情况</t>
  </si>
  <si>
    <t>食品安全专项检查</t>
  </si>
  <si>
    <t>反映食品安全专项检查情况</t>
  </si>
  <si>
    <t>开展国家食品安全示范城市创建宣传活动</t>
  </si>
  <si>
    <t>反映开展国家食品安全示范城市创建宣传活动情况</t>
  </si>
  <si>
    <t>食品安全抽验完成率</t>
  </si>
  <si>
    <t>反映食品安全专项检查完成率情况</t>
  </si>
  <si>
    <t>全年食品安全监管人员专业培训时间</t>
  </si>
  <si>
    <t>学时</t>
  </si>
  <si>
    <t>反映食品安全督查完成率情况</t>
  </si>
  <si>
    <t>区域内或系统内发生重大食品安全事故或影响恶劣的食品安全事件比去年减少或未发生</t>
  </si>
  <si>
    <t>反映重大食品安全事故或影响恶劣的食品安全事件情况</t>
  </si>
  <si>
    <t>监督检查发现问题整改率</t>
  </si>
  <si>
    <t>反映监督检查发现问题整改率情况</t>
  </si>
  <si>
    <t>反映公众对食品安全监管满意度情况</t>
  </si>
  <si>
    <t xml:space="preserve">    信用体系建设和事中事后综合监管专项经费</t>
  </si>
  <si>
    <t>建立以综合监管为基础、以专业监管为支撑、信息化平台为保障的事中事后监管体系，依托法人库（企业法人库、事业单位法人库、社团法人库）、人口库、空间地理信息库等基础数据库，进一步加强部门监管信息互联共享。整合曲靖市各级市场监管信息资源数据，完成全市统一的市场监管大数据中心建设。完成市场监管大数据中心数据接口规范，保证市场监管大数据中心数据可以对接省市场监督管理局、市大数据建设和管理中心、市发改委等各委办局大数据平台。</t>
  </si>
  <si>
    <t>监管平台</t>
  </si>
  <si>
    <t>个</t>
  </si>
  <si>
    <t>反映平台曲靖市事中事后综合监管平台负责归集企业信用信息，提供信息查询、统计分析、监测预警、协调异议处理等服务情况</t>
  </si>
  <si>
    <t>年度工作报告</t>
  </si>
  <si>
    <t>反映年度工作报告情况</t>
  </si>
  <si>
    <t>操作业务指导次数</t>
  </si>
  <si>
    <t>42</t>
  </si>
  <si>
    <t>反映指导各成员单位及各县（市、区）使用曲靖市事中事后综合监管平台情况</t>
  </si>
  <si>
    <t>与省局平台数据同步率</t>
  </si>
  <si>
    <t>反映与省局平台数据同步率情况</t>
  </si>
  <si>
    <t>全年网络信息安全故障排除率</t>
  </si>
  <si>
    <t>反映全年网络信息安全故障排除率情况</t>
  </si>
  <si>
    <t>与市政务信息资源共享交换平台同步率</t>
  </si>
  <si>
    <t>反映与市政务信息资源共享交换平台同步率情况</t>
  </si>
  <si>
    <t>企业信息联网实时提供和动态更新维护</t>
  </si>
  <si>
    <t>反映企业信息联网实时提供和动态更新维护情况</t>
  </si>
  <si>
    <t>监督相对人对监督工作满意度</t>
  </si>
  <si>
    <t>反映监督相对人对监督工作满意度情况</t>
  </si>
  <si>
    <t xml:space="preserve">    流通领域商品质量抽检专项经费</t>
  </si>
  <si>
    <t>目标1：为压实进口冷链食品经营企业的主体责任，对全市进口冷链食品集中监管仓进行检查不少于40家次；
目标2：为斩断市场销售非法捕捞渔获物，对包保4个禁捕区域每年开展督查不少于4次，长江禁捕打非断链专项行动查检不少于16家次。</t>
  </si>
  <si>
    <t>飞行检查冷链食品集中监管仓区家次</t>
  </si>
  <si>
    <t>家次</t>
  </si>
  <si>
    <t>反映飞行检查冷链食品集中监管仓区家次情况</t>
  </si>
  <si>
    <t>开展禁捕区域督查次数</t>
  </si>
  <si>
    <t>反映开展禁捕区域督查次数情况</t>
  </si>
  <si>
    <t>长江禁捕打非断链专项行动检查家数</t>
  </si>
  <si>
    <t>反映长江禁捕打非断链专项行动检查家数情况</t>
  </si>
  <si>
    <t>“云智溯”平台赋码完成率</t>
  </si>
  <si>
    <t>反映“云智溯”平台赋码完成率情况</t>
  </si>
  <si>
    <t>市场销售非法捕捞渔获物举报投诉处理率</t>
  </si>
  <si>
    <t>反映市场销售非法捕捞渔获物举报投诉处理率情况</t>
  </si>
  <si>
    <t>反映项目工作完成及时率情况</t>
  </si>
  <si>
    <t>减少冷链食品本地和输入性风险</t>
  </si>
  <si>
    <t>反映减少冷链食品本地和输入性风险情况</t>
  </si>
  <si>
    <t>推进打击市场销售非法捕捞渔获物行动取得实效</t>
  </si>
  <si>
    <t>反映推进打击市场销售非法捕捞渔获物行动取得实效情况</t>
  </si>
  <si>
    <t>公众对市场监管工作满意度调查</t>
  </si>
  <si>
    <t>反映公众对市场监管工作满意度调查情况</t>
  </si>
  <si>
    <t xml:space="preserve">    市多部门协同监管及平台建设专项经费</t>
  </si>
  <si>
    <t>第一阶段，完成市级事中事后综合监管平台开发建设工作，推动跨部门业务衔接，解决监管盲区问题。厘清市级各部门与事中事后综合监管有关的各类数据、应用资源，制定全市统一的监管数据标准、接口规范及编码规则。第二阶段，基本完成市级平台与县（市、区）子平台建设。建立综合监管业务应用，推动有关部门协同监管。完成市场主体信息与监管信息的归集整合。在数据归集标准规范的指导下，各县（市、区）开展本辖区事中事后综合监管子平台建设，实现市、县（市、区）两级平台以及县（市、区）子平台之间互联共享。第三阶段，优化完善市级平台和县（市、区）子平台，重点推进社会参与综合监管的功能建设。在信息归集、业务数据汇聚的基础上，通过向社会公众提供市场主体数据、政府监管信息，鼓励第三方机构积极参与监督。同时，采集第三方机构的评级类数据，完善政府事中事后综合监管。</t>
  </si>
  <si>
    <t>数据接收率</t>
  </si>
  <si>
    <t>70</t>
  </si>
  <si>
    <t>反映市多部门协同监管及平台数据接收情况</t>
  </si>
  <si>
    <t>数据处理率</t>
  </si>
  <si>
    <t>反映市多部门协同监管及平台数所处理情况</t>
  </si>
  <si>
    <t>保障平台稳定运行故障排除率</t>
  </si>
  <si>
    <t>反映市多部门协同监管及平台 稳定运行故障排除情况</t>
  </si>
  <si>
    <t>警示企业向社会公示率</t>
  </si>
  <si>
    <t>反映警示企业向社会公示情况</t>
  </si>
  <si>
    <t>实现市、县（市、区）两级平台之间互联共享</t>
  </si>
  <si>
    <t>反映实现市、县（市、区）两级平台之间互联共享情况</t>
  </si>
  <si>
    <t>监管相对人对监管工作满意度</t>
  </si>
  <si>
    <t>反映监管相对人对监管工作满意度情况</t>
  </si>
  <si>
    <t xml:space="preserve">    实施质量强市和标准化发展战略专项经费</t>
  </si>
  <si>
    <t>目标1：通过质量强市工作的开展，逐步提高曲靖市经济质量发展的基础；
目标2：完成1个农业标准化示范区工作任务，通过省级中期评估；
目标3：完成1项省地方标准审查、发布。
目标4：完成产品质量抽验1100批次。</t>
  </si>
  <si>
    <t>召开质量强市部门联席会议次数</t>
  </si>
  <si>
    <t>反映召开质量强市部门联席会议次数情况</t>
  </si>
  <si>
    <t>中小企业先进质量管理模式培训</t>
  </si>
  <si>
    <t>150</t>
  </si>
  <si>
    <t>反映中小企业先进质量管理模式培训情况</t>
  </si>
  <si>
    <t>开展质量管理成熟度评价</t>
  </si>
  <si>
    <t>反映开展质量管理成熟度评价情况</t>
  </si>
  <si>
    <t>质量基础设施“一站式”服务站点个数</t>
  </si>
  <si>
    <t>68</t>
  </si>
  <si>
    <t>反映质量基础设施“一站式”服务站点个数情况</t>
  </si>
  <si>
    <t>质量月活动次数</t>
  </si>
  <si>
    <t>反映质量月活动次数情况</t>
  </si>
  <si>
    <t>首席质量官培训</t>
  </si>
  <si>
    <t>反映首席质量官培训情况</t>
  </si>
  <si>
    <t>质量工作满意度测评</t>
  </si>
  <si>
    <t>反映质量工作满意度测评情况</t>
  </si>
  <si>
    <t>开展质量业务能力提升培训</t>
  </si>
  <si>
    <t>反映开展质量业务能力提升培训情况</t>
  </si>
  <si>
    <t>地方标准制定项数</t>
  </si>
  <si>
    <t>反映地方标准制定情况</t>
  </si>
  <si>
    <t>农业标准化示范区</t>
  </si>
  <si>
    <t>反映农业标准化示范区情况</t>
  </si>
  <si>
    <t>标准化管理知识培训</t>
  </si>
  <si>
    <t>反映标准化管理知识培训情况</t>
  </si>
  <si>
    <t>产品质量抽验批次</t>
  </si>
  <si>
    <t>1100</t>
  </si>
  <si>
    <t>反映产品质量抽验批次情况</t>
  </si>
  <si>
    <t>世界计量日宣传活动</t>
  </si>
  <si>
    <t>反映世界计量日宣传活动情况</t>
  </si>
  <si>
    <t>计量工作专项检查</t>
  </si>
  <si>
    <t>反映计量工作专项检查情况</t>
  </si>
  <si>
    <t>产品质量抽验增长率</t>
  </si>
  <si>
    <t>反映产品质量抽验增长率情况</t>
  </si>
  <si>
    <t>计量投诉举报处理率</t>
  </si>
  <si>
    <t>反映计量投诉举报处理率情况</t>
  </si>
  <si>
    <t>地方标准和标准化示范区申报通过率</t>
  </si>
  <si>
    <t>反映地方标准和标准化示范区申报通过率情况</t>
  </si>
  <si>
    <t>发生区域性、系统性重特大产品质量安全事故比去年减少或未发生</t>
  </si>
  <si>
    <t>反映发生区域性、系统性重特大产品质量安全事故比去年减少或未发生情况</t>
  </si>
  <si>
    <t>公众对质量强市创建市场监管工作满意度</t>
  </si>
  <si>
    <t>反映公众对质量强市创建市场监管工作满意度情况</t>
  </si>
  <si>
    <t xml:space="preserve">    压缩企业开办时间专项经费</t>
  </si>
  <si>
    <t>在企业开办时间和注销时间上对标全国先进城市，实现“一窗通”平台0.4天办结营业执照，同时将简易注销公告时间由原45天压缩到20天，并在曲靖全面推行“证照分离”改革全覆盖，进一步激发市场主体发展活力，保障各类市场主体年新发展率达到三年计划的目标任务要求。</t>
  </si>
  <si>
    <t>企业数据月报表</t>
  </si>
  <si>
    <t>反映企业数据月报表情况</t>
  </si>
  <si>
    <t>市场主体发展情况通报</t>
  </si>
  <si>
    <t>反映市场主体发展情况通报情况</t>
  </si>
  <si>
    <t>开展业务培训</t>
  </si>
  <si>
    <t>反映开展业务培训情况</t>
  </si>
  <si>
    <t>不涉及前置审批或许可的企业自主申报</t>
  </si>
  <si>
    <t>反映不涉及前置审批或许可的企业自主申报情况</t>
  </si>
  <si>
    <t>办理经营范围变更的企业规范率</t>
  </si>
  <si>
    <t>反映办理经营范围变更的企业规范率情况</t>
  </si>
  <si>
    <t>压缩简易注销公告时间</t>
  </si>
  <si>
    <t>&lt;=</t>
  </si>
  <si>
    <t>天</t>
  </si>
  <si>
    <t>反映压缩简易注销公告时间情况</t>
  </si>
  <si>
    <t>“一窗通”企业开办时间</t>
  </si>
  <si>
    <t>0.5</t>
  </si>
  <si>
    <t>反映“一窗通”企业开办时间情况</t>
  </si>
  <si>
    <t xml:space="preserve">    “双随机、一公开”监管专项经费</t>
  </si>
  <si>
    <t>目标1:完成更新市场主体对象不少于5万户；
目标2：公布随机抽查事项清单39项；
目标3：委托第三方检查企业信息不少于100户。</t>
  </si>
  <si>
    <t>更新市场主体对象</t>
  </si>
  <si>
    <t>10000户</t>
  </si>
  <si>
    <t>反映更新市场主体对象情况</t>
  </si>
  <si>
    <t>更新执法人员名录库</t>
  </si>
  <si>
    <t>1000人</t>
  </si>
  <si>
    <t>人</t>
  </si>
  <si>
    <t>反映更新执法人员名录库情况</t>
  </si>
  <si>
    <t>委托第三方检查企业信息</t>
  </si>
  <si>
    <t>100户</t>
  </si>
  <si>
    <t>反映委托第三方检查企业信息情况</t>
  </si>
  <si>
    <t>监管队伍培训</t>
  </si>
  <si>
    <t>60人次</t>
  </si>
  <si>
    <t>反映监管队伍培训情况</t>
  </si>
  <si>
    <t>“双随机、一公开”监管抽查结果公示率</t>
  </si>
  <si>
    <t>反映“双随机、一公开”监管抽查结果公示率情况</t>
  </si>
  <si>
    <t>“双随机、一公开”监管抽查任务完成率</t>
  </si>
  <si>
    <t>反映“双随机、一公开”监管抽查任务完成率情况</t>
  </si>
  <si>
    <t>工作任务完成及时率</t>
  </si>
  <si>
    <t>反映工作任务完成及时率情况</t>
  </si>
  <si>
    <t>“双随机、一公开”监管系统平台与外部单位信息共享，持续推进常态化跨部门联合抽查</t>
  </si>
  <si>
    <t>反映“双随机、一公开”监管系统平台与外部单位信息共享，持续推进常态化跨部门联合抽查情况</t>
  </si>
  <si>
    <t>公众市场监管工作满意度</t>
  </si>
  <si>
    <t>反映公众市场监管工作满意度情况</t>
  </si>
  <si>
    <t xml:space="preserve">    执法办案专项经费</t>
  </si>
  <si>
    <t>目标1：由稽查科按照职责分工统筹对健全统一市场监管，对，食品、药品、、特种设备、医疗器械等经营、使用单位开展案件稽查，及时查处违法违规行为。通过有关制度，实行目标管理，明确单位职责，分工明细，确保项目效益：一是查办一批重大违法犯罪案件，切实震摄违法犯罪行为。
二是严厉查处违法违规行为，安全保障水平进一步提高，维护市场秩序。
目标2：由两反科负责加强市场监管，提供公共服务，维持市场秩序,保护生产者、消费者合法权益，营造公平竞争的市场环境和消费环境：一是依法查处不正当竞争行为；二是打击传销规范直销；三是依法查处市场垄断行为；四是公平竞争审查；五是组织开展打击走私、贩私行为；六是物传销社区（村）创建；七是与公安机关不断加大联合执法力度，严厉打击各类违法犯罪行为。
目标3：由价格监查科负责加大价格监管力度，严厉查处损害消费者权益、扰乱市秩序的价格违法行动，切实维护正常听市场价格秩序，保护消费者合法权益。</t>
  </si>
  <si>
    <t>打击走私违法犯罪活动专项行动</t>
  </si>
  <si>
    <t>反映打击走私违法犯罪活动专项行动情况</t>
  </si>
  <si>
    <t>“扫黄打非”专项整治</t>
  </si>
  <si>
    <t>反映“扫黄打非”专项整治情况</t>
  </si>
  <si>
    <t>扫黑除恶专项整治</t>
  </si>
  <si>
    <t>反映扫黑除恶专项整治情况</t>
  </si>
  <si>
    <t>开展打击传销违法行动</t>
  </si>
  <si>
    <t>反映开展打击传销违法行动情况</t>
  </si>
  <si>
    <t>开展反垄断与不正当竞争执法行动</t>
  </si>
  <si>
    <t>反映开展反垄断与不正当竞争执法行动情况</t>
  </si>
  <si>
    <t>召开执法办案工作布置会</t>
  </si>
  <si>
    <t>反映召开执法办案工作布置会情况</t>
  </si>
  <si>
    <t>普法宣传活动</t>
  </si>
  <si>
    <t>反映普法宣传活动情况</t>
  </si>
  <si>
    <t>案件核查协查</t>
  </si>
  <si>
    <t>反映案件核查协查情况</t>
  </si>
  <si>
    <t>价格监督检查工作会议</t>
  </si>
  <si>
    <t>反映价格监督检查工作会议情况</t>
  </si>
  <si>
    <t>开展价格专项检查次数</t>
  </si>
  <si>
    <t>反映开展价格专项检查次数情况</t>
  </si>
  <si>
    <t>联合执法专项行动（整治）</t>
  </si>
  <si>
    <t>反映联合执法专项行动（整治）情况</t>
  </si>
  <si>
    <t>执法（监管）人员业务培训</t>
  </si>
  <si>
    <t>反映执法（监管）人员业务培训情况</t>
  </si>
  <si>
    <t>行政执法卷宗评查培训</t>
  </si>
  <si>
    <t>36</t>
  </si>
  <si>
    <t>反映行政执法卷宗评查培训情况</t>
  </si>
  <si>
    <t>罚没物资处置</t>
  </si>
  <si>
    <t>反映罚没物资处置情况</t>
  </si>
  <si>
    <t>行政案件已立案的案件结案率</t>
  </si>
  <si>
    <t>反映行政案件已立案的案件结案率情况</t>
  </si>
  <si>
    <t>案件投诉举报处理率</t>
  </si>
  <si>
    <t>反映案件投诉举报处理率情况</t>
  </si>
  <si>
    <t>查办案件行政复议及诉讼被撤销或败诉率比去年减少或未发生</t>
  </si>
  <si>
    <t>反映查办案件行政复议及诉讼被撤销或败诉率比去年减少或未发生情况</t>
  </si>
  <si>
    <t xml:space="preserve">    公平竞争审查专项经费</t>
  </si>
  <si>
    <t>依据《公平竞争审查制度实施细则》第三条“以县级以上地方各级人民政府名义出台的政策措施，起草部门在审查过程中，可以会同本级市场监管部门进行公平竞争审查”、第九条“政策制定机关可以就公平竞争审查中遇到的具体问题，向本级联席会议办公室提出咨询”和第十条“对多个部门联合制定或者涉及多个部门职责的政策措施，在公平竞争审查中出现较大争议或者部门意见难以协调一致时，政策制定机关可以提请本级联席会议协调”等有关规定，各级公平竞争审查工作部门联席会议负责建立健全本地区公平竞争审查会审、咨询协调工作机制，依职责做好本地区公平竞争审查会审、咨询和协调工作。</t>
  </si>
  <si>
    <t>开展公平竞争审查专项</t>
  </si>
  <si>
    <t>反映开展公平竞争审查第三方评估情况</t>
  </si>
  <si>
    <t>公平竞争审查第三方评估</t>
  </si>
  <si>
    <t>反映公平竞争审查第三方评估情况</t>
  </si>
  <si>
    <t>不公平竞争投诉举报处理率</t>
  </si>
  <si>
    <t>反映不公平竞争投诉举报处理率情况</t>
  </si>
  <si>
    <t>优化公平竞争环境</t>
  </si>
  <si>
    <t>反映优化公平竞争环境情况</t>
  </si>
  <si>
    <t>95</t>
  </si>
  <si>
    <t xml:space="preserve">    其他人员支出</t>
  </si>
  <si>
    <t>做好本部门人员、公用经费保障，按规定落实干部职工各项待遇，支持部门正常履职。</t>
  </si>
  <si>
    <t>工资福利发放行政人数</t>
  </si>
  <si>
    <t>137</t>
  </si>
  <si>
    <t>反映部门（单位）实际发放工资人员数量。工资福利包括：行政人员工资、社会保险、住房公积金、职业年金等。</t>
  </si>
  <si>
    <t>部门运转</t>
  </si>
  <si>
    <t>正常运转</t>
  </si>
  <si>
    <t>反映部门（单位）运转情况。</t>
  </si>
  <si>
    <t>单位人员满意度</t>
  </si>
  <si>
    <t>反映部门（单位）人员对工资福利发放的满意程度。</t>
  </si>
  <si>
    <t xml:space="preserve">    市场监管行政审批专项经费</t>
  </si>
  <si>
    <t>目标1：特种设备作业人员考试完成不少于1600人次。
目标2：行政审批办理不少于5000家。</t>
  </si>
  <si>
    <t>行政审批办理数</t>
  </si>
  <si>
    <t>5000</t>
  </si>
  <si>
    <t>反映行政审批办理数情况</t>
  </si>
  <si>
    <t>特种设备作业人员考试</t>
  </si>
  <si>
    <t>1600</t>
  </si>
  <si>
    <t>反映特种设备作业人员考试情况</t>
  </si>
  <si>
    <t>专家评审家次</t>
  </si>
  <si>
    <t>反映专家评审家次情况</t>
  </si>
  <si>
    <t>提交申请材料办结率</t>
  </si>
  <si>
    <t>反映提交申请材料办结率情况</t>
  </si>
  <si>
    <t>反映工作完成情况</t>
  </si>
  <si>
    <t>深化“放管服”改革，优化营商环境逐年提高</t>
  </si>
  <si>
    <t>反映深化“放管服”改革，优化营商环境情况</t>
  </si>
  <si>
    <t xml:space="preserve">    爱国卫生专项行动市场监管专项经费</t>
  </si>
  <si>
    <t>目标1：全面实行“餐饮服务等级评定”，餐饮服务等级评定年度得分≥75 分。
目标2：推进食品生产经营风险分级管理，根据风险等级优化监管力量投向，提升监管效能，风险分级管理率≥90％。</t>
  </si>
  <si>
    <t>开展宣传活动</t>
  </si>
  <si>
    <t>反映开展宣传活动情况</t>
  </si>
  <si>
    <t>监管培训人次</t>
  </si>
  <si>
    <t>200</t>
  </si>
  <si>
    <t>反映监管培训情况</t>
  </si>
  <si>
    <t>开展“食安心”行动专项</t>
  </si>
  <si>
    <t>反映开展“食安心”行动专项情况</t>
  </si>
  <si>
    <t>召开“食安心”行动会议</t>
  </si>
  <si>
    <t>反映召开“食安心”行动会议情况</t>
  </si>
  <si>
    <t>餐饮服务等级评定年度得分</t>
  </si>
  <si>
    <t>75</t>
  </si>
  <si>
    <t>分</t>
  </si>
  <si>
    <t>反映餐饮服务等级评定年度得分情况</t>
  </si>
  <si>
    <t>食品生产经营风险分级管理率</t>
  </si>
  <si>
    <t>反映食品生产经营风险分级管理率情况</t>
  </si>
  <si>
    <t>区域内或系统内发生重大食品安全事故比去年减少或未发生</t>
  </si>
  <si>
    <t>反映区域内或系统内发生重大食品安全事故比去年减少或未发生情况</t>
  </si>
  <si>
    <t>注：单位无另文下达项目支出绩效目标，此表为空表</t>
  </si>
  <si>
    <t>预算05-3表</t>
  </si>
  <si>
    <t>项目支出绩效目标表（另文下达）</t>
  </si>
  <si>
    <t>预算06表</t>
  </si>
  <si>
    <t>政府性基金预算支出预算表</t>
  </si>
  <si>
    <t>单位名称：曲靖市市场监督管理局</t>
  </si>
  <si>
    <t>单位名称</t>
  </si>
  <si>
    <t>本年政府性基金预算支出</t>
  </si>
  <si>
    <t>注：单位无政府性基金预算支出，此表为空表</t>
  </si>
  <si>
    <t>国有资本经营预算支出预算表</t>
  </si>
  <si>
    <t>本年国有资本经营预算支出</t>
  </si>
  <si>
    <t>注：单位无国有资本经营预算支出，此表为空表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</si>
  <si>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</si>
  <si>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</si>
  <si>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</si>
  <si>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</si>
  <si>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</si>
  <si>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</si>
  <si>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</si>
  <si>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</si>
  <si>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</si>
  <si>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</si>
  <si>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</si>
  <si>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食品安全检验检测专项经费</t>
  </si>
  <si>
    <t>市级食品安全抽验</t>
  </si>
  <si>
    <t>C05040200 食品药品安全服务</t>
  </si>
  <si>
    <t>批</t>
  </si>
  <si>
    <t xml:space="preserve">  一般公用经费</t>
  </si>
  <si>
    <t>办公设备</t>
  </si>
  <si>
    <t>A02029900 其他办公设备</t>
  </si>
  <si>
    <t>台</t>
  </si>
  <si>
    <t>复印纸</t>
  </si>
  <si>
    <t>A05040101 复印纸</t>
  </si>
  <si>
    <t>物业管理</t>
  </si>
  <si>
    <t>C21040000 物业管理服务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</si>
  <si>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</si>
  <si>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</si>
  <si>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</si>
  <si>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</si>
  <si>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</si>
  <si>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</si>
  <si>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</si>
  <si>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</si>
  <si>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</si>
  <si>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 xml:space="preserve">  信用体系建设和事中事后综合监管专项经费</t>
  </si>
  <si>
    <t>智慧市场监管平台密改服务</t>
  </si>
  <si>
    <t>E1701 网络信息系统建设、管理、运营与维护（包含软件开发、系统集成等）</t>
  </si>
  <si>
    <t>网络信息系统建设、管理、运营与维护（包含软件开发、系统集成等）</t>
  </si>
  <si>
    <t>平台业务服务</t>
  </si>
  <si>
    <t>智慧市场监管平台密评服务</t>
  </si>
  <si>
    <t>智慧市场监管平台升级改造运维服务</t>
  </si>
  <si>
    <t>平台运维服务</t>
  </si>
  <si>
    <t xml:space="preserve">  实施质量强市和标准化发展战略专项经费</t>
  </si>
  <si>
    <t>C0901 行业调查服务（包含经济社会发展、经营状况、社会诚信度、服务满意度、安全生产情况、反倾销反补贴反垄断等调查服务）</t>
  </si>
  <si>
    <t>行业调查服务（包含经济社会发展、经营状况、社会诚信度、服务满意度、安全生产情况、反倾销反补贴反垄断等调查服务）</t>
  </si>
  <si>
    <t xml:space="preserve">  特种设备安全监察工作专项经费</t>
  </si>
  <si>
    <t>特种设备隐患排查和安全评估</t>
  </si>
  <si>
    <t>B0203 社会组织评估</t>
  </si>
  <si>
    <t>社会组织评估</t>
  </si>
  <si>
    <t xml:space="preserve">  市多部门协同监管及平台建设专项经费</t>
  </si>
  <si>
    <t>IT驻场服务</t>
  </si>
  <si>
    <t>市级食品安全抽验服务</t>
  </si>
  <si>
    <t>D0201 食品安全监督抽查工作</t>
  </si>
  <si>
    <t>食品安全监督抽查工作</t>
  </si>
  <si>
    <t>F0101 其他适宜由社会力量承担的服务事项</t>
  </si>
  <si>
    <t>其他适宜由社会力量承担的服务事项</t>
  </si>
  <si>
    <t>物业管理服务</t>
  </si>
  <si>
    <t xml:space="preserve">  公平竞争审查专项经费</t>
  </si>
  <si>
    <t>公平竞争审查评估</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</si>
  <si>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</si>
  <si>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</si>
  <si>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</si>
  <si>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</si>
  <si>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</si>
  <si>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</si>
  <si>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</si>
  <si>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</si>
  <si>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</si>
  <si>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</si>
  <si>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</si>
  <si>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</si>
  <si>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</si>
  <si>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</si>
  <si>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</si>
  <si>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注：单位无市对下转移支付，此表为空表</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</si>
  <si>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</si>
  <si>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</si>
  <si>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</si>
  <si>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</si>
  <si>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</si>
  <si>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</si>
  <si>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</si>
  <si>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</si>
  <si>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</si>
  <si>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</si>
  <si>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</si>
  <si>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注：单位无新增资产配置，此表为空表</t>
  </si>
  <si>
    <t>预算12表</t>
  </si>
  <si>
    <t>上级补助项目支出预算表</t>
  </si>
  <si>
    <t>上级补助</t>
  </si>
  <si>
    <t>注：单位无上级补助项目，此表为空表</t>
  </si>
  <si>
    <t>预算13表</t>
  </si>
  <si>
    <t>部门项目中期规划预算表</t>
  </si>
  <si>
    <t>项目级次</t>
  </si>
  <si>
    <t>2023年</t>
  </si>
  <si>
    <t>2024年</t>
  </si>
  <si>
    <t>2025年</t>
  </si>
  <si>
    <t>专项业务类</t>
  </si>
  <si>
    <t>“双随机、一公开”监管专项经费</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</si>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</sst>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1"/>
      <name val="宋体"/>
      <charset val="134"/>
    </font>
    <font>
      <sz val="10"/>
      <name val="Arial"/>
      <charset val="1"/>
    </font>
    <font>
      <sz val="32"/>
      <color rgb="FF000000"/>
      <name val="宋体"/>
      <charset val="134"/>
    </font>
    <font>
      <sz val="10"/>
      <color rgb="FFFFFFFF"/>
      <name val="宋体"/>
      <charset val="134"/>
    </font>
    <font>
      <b/>
      <sz val="21"/>
      <color rgb="FF000000"/>
      <name val="宋体"/>
      <charset val="134"/>
    </font>
    <font>
      <sz val="9"/>
      <name val="宋体"/>
      <charset val="1"/>
    </font>
    <font>
      <sz val="9"/>
      <color rgb="FF000000"/>
      <name val="宋体"/>
      <charset val="1"/>
    </font>
    <font>
      <sz val="10"/>
      <name val="宋体"/>
      <charset val="1"/>
    </font>
    <font>
      <sz val="12"/>
      <name val="宋体"/>
      <charset val="134"/>
    </font>
    <font>
      <sz val="18"/>
      <name val="Microsoft Sans Serif"/>
      <charset val="1"/>
    </font>
    <font>
      <sz val="20"/>
      <color rgb="FF000000"/>
      <name val="Microsoft Sans Serif"/>
      <charset val="1"/>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lignment vertical="top"/>
      <protection locked="0"/>
    </xf>
  </cellStyleXfs>
  <cellXfs count="248">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3" fontId="6" fillId="0" borderId="7" xfId="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49" fontId="1" fillId="0" borderId="0" xfId="49" applyNumberFormat="1"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8"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8"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4" fontId="4" fillId="0" borderId="11" xfId="49" applyNumberFormat="1"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4" fontId="6" fillId="0" borderId="11" xfId="49" applyNumberFormat="1"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4" fillId="0" borderId="11" xfId="49" applyFont="1" applyFill="1" applyBorder="1" applyAlignment="1" applyProtection="1">
      <alignment horizontal="right" vertical="center"/>
    </xf>
    <xf numFmtId="3" fontId="4" fillId="0" borderId="11"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3" fillId="0" borderId="0" xfId="49" applyFont="1" applyFill="1" applyBorder="1" applyAlignment="1" applyProtection="1">
      <alignment vertical="top"/>
      <protection locked="0"/>
    </xf>
    <xf numFmtId="0" fontId="14" fillId="0" borderId="7" xfId="49" applyFont="1" applyFill="1" applyBorder="1" applyAlignment="1" applyProtection="1">
      <alignment horizontal="left" vertical="center" wrapText="1"/>
    </xf>
    <xf numFmtId="0" fontId="13" fillId="0" borderId="7" xfId="49" applyFont="1" applyFill="1" applyBorder="1" applyAlignment="1" applyProtection="1">
      <alignment horizontal="left" vertical="center" wrapText="1"/>
      <protection locked="0"/>
    </xf>
    <xf numFmtId="0" fontId="14" fillId="0" borderId="1" xfId="49" applyFont="1" applyFill="1" applyBorder="1" applyAlignment="1" applyProtection="1">
      <alignment horizontal="left" vertical="center" wrapText="1"/>
      <protection locked="0"/>
    </xf>
    <xf numFmtId="0" fontId="15" fillId="0" borderId="5" xfId="49" applyFont="1" applyFill="1" applyBorder="1" applyAlignment="1" applyProtection="1">
      <alignment vertical="center"/>
    </xf>
    <xf numFmtId="0" fontId="15"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8"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8" fillId="0" borderId="7" xfId="49" applyNumberFormat="1" applyFont="1" applyFill="1" applyBorder="1" applyAlignment="1" applyProtection="1">
      <alignment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8"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9" fillId="0" borderId="2" xfId="49" applyFont="1" applyFill="1" applyBorder="1" applyAlignment="1" applyProtection="1">
      <alignment horizontal="center" vertical="center"/>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2"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2" fillId="0" borderId="7" xfId="49" applyFont="1" applyFill="1" applyBorder="1" applyAlignment="1" applyProtection="1">
      <alignment horizontal="center" vertical="center"/>
    </xf>
    <xf numFmtId="0" fontId="22" fillId="0" borderId="7" xfId="49" applyFont="1" applyFill="1" applyBorder="1" applyAlignment="1" applyProtection="1">
      <alignment horizontal="center" vertical="center"/>
      <protection locked="0"/>
    </xf>
    <xf numFmtId="4" fontId="22"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22" fillId="0" borderId="6" xfId="49" applyFont="1" applyFill="1" applyBorder="1" applyAlignment="1" applyProtection="1">
      <alignment horizontal="center" vertical="center"/>
    </xf>
    <xf numFmtId="4" fontId="22"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2" fillId="0" borderId="6" xfId="49" applyFont="1" applyFill="1" applyBorder="1" applyAlignment="1" applyProtection="1">
      <alignment horizontal="center" vertical="center"/>
      <protection locked="0"/>
    </xf>
    <xf numFmtId="4" fontId="22"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quotePrefix="1">
      <alignment horizontal="left" vertical="center" wrapText="1"/>
      <protection locked="0"/>
    </xf>
    <xf numFmtId="0" fontId="6" fillId="0" borderId="7" xfId="49" applyFont="1" applyFill="1" applyBorder="1" applyAlignment="1" applyProtection="1" quotePrefix="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8" workbookViewId="0">
      <selection activeCell="B22" sqref="B22"/>
    </sheetView>
  </sheetViews>
  <sheetFormatPr defaultColWidth="8" defaultRowHeight="14.25" customHeight="1" outlineLevelCol="3"/>
  <cols>
    <col min="1" max="1" width="39.5740740740741" style="1" customWidth="1"/>
    <col min="2" max="2" width="43.1388888888889" style="1" customWidth="1"/>
    <col min="3" max="3" width="40.4259259259259" style="1" customWidth="1"/>
    <col min="4" max="4" width="46.1388888888889" style="1" customWidth="1"/>
    <col min="5" max="5" width="8" style="37" customWidth="1"/>
    <col min="6" max="16384" width="8" style="37"/>
  </cols>
  <sheetData>
    <row r="1" s="37" customFormat="1" ht="13.5" customHeight="1" spans="1:4">
      <c r="A1" s="3"/>
      <c r="B1" s="3"/>
      <c r="C1" s="3"/>
      <c r="D1" s="121" t="s">
        <v>0</v>
      </c>
    </row>
    <row r="2" s="37" customFormat="1" ht="36" customHeight="1" spans="1:4">
      <c r="A2" s="54" t="s">
        <v>1</v>
      </c>
      <c r="B2" s="240"/>
      <c r="C2" s="240"/>
      <c r="D2" s="240"/>
    </row>
    <row r="3" s="37" customFormat="1" ht="21" customHeight="1" spans="1:4">
      <c r="A3" s="40" t="s">
        <v>2</v>
      </c>
      <c r="B3" s="198"/>
      <c r="C3" s="198"/>
      <c r="D3" s="121" t="s">
        <v>3</v>
      </c>
    </row>
    <row r="4" s="37" customFormat="1" ht="19.5" customHeight="1" spans="1:4">
      <c r="A4" s="12" t="s">
        <v>4</v>
      </c>
      <c r="B4" s="14"/>
      <c r="C4" s="12" t="s">
        <v>5</v>
      </c>
      <c r="D4" s="14"/>
    </row>
    <row r="5" s="37" customFormat="1" ht="19.5" customHeight="1" spans="1:4">
      <c r="A5" s="17" t="s">
        <v>6</v>
      </c>
      <c r="B5" s="17" t="s">
        <v>7</v>
      </c>
      <c r="C5" s="17" t="s">
        <v>8</v>
      </c>
      <c r="D5" s="17" t="s">
        <v>7</v>
      </c>
    </row>
    <row r="6" s="37" customFormat="1" ht="19.5" customHeight="1" spans="1:4">
      <c r="A6" s="20"/>
      <c r="B6" s="20"/>
      <c r="C6" s="20"/>
      <c r="D6" s="20"/>
    </row>
    <row r="7" s="37" customFormat="1" ht="20.25" customHeight="1" spans="1:4">
      <c r="A7" s="162" t="s">
        <v>9</v>
      </c>
      <c r="B7" s="156">
        <v>4849.24</v>
      </c>
      <c r="C7" s="162" t="s">
        <v>10</v>
      </c>
      <c r="D7" s="156">
        <v>3975.29</v>
      </c>
    </row>
    <row r="8" s="37" customFormat="1" ht="20.25" customHeight="1" spans="1:4">
      <c r="A8" s="162" t="s">
        <v>11</v>
      </c>
      <c r="B8" s="156"/>
      <c r="C8" s="162" t="s">
        <v>12</v>
      </c>
      <c r="D8" s="156"/>
    </row>
    <row r="9" s="37" customFormat="1" ht="20.25" customHeight="1" spans="1:4">
      <c r="A9" s="162" t="s">
        <v>13</v>
      </c>
      <c r="B9" s="156"/>
      <c r="C9" s="162" t="s">
        <v>14</v>
      </c>
      <c r="D9" s="156"/>
    </row>
    <row r="10" s="37" customFormat="1" ht="20.25" customHeight="1" spans="1:4">
      <c r="A10" s="162" t="s">
        <v>15</v>
      </c>
      <c r="B10" s="111"/>
      <c r="C10" s="162" t="s">
        <v>16</v>
      </c>
      <c r="D10" s="156"/>
    </row>
    <row r="11" s="37" customFormat="1" ht="20.25" customHeight="1" spans="1:4">
      <c r="A11" s="162" t="s">
        <v>17</v>
      </c>
      <c r="B11" s="156"/>
      <c r="C11" s="162" t="s">
        <v>18</v>
      </c>
      <c r="D11" s="156"/>
    </row>
    <row r="12" s="37" customFormat="1" ht="20.25" customHeight="1" spans="1:4">
      <c r="A12" s="162" t="s">
        <v>19</v>
      </c>
      <c r="B12" s="111"/>
      <c r="C12" s="162" t="s">
        <v>20</v>
      </c>
      <c r="D12" s="156"/>
    </row>
    <row r="13" s="37" customFormat="1" ht="20.25" customHeight="1" spans="1:4">
      <c r="A13" s="162" t="s">
        <v>21</v>
      </c>
      <c r="B13" s="111"/>
      <c r="C13" s="162" t="s">
        <v>22</v>
      </c>
      <c r="D13" s="156"/>
    </row>
    <row r="14" s="37" customFormat="1" ht="20.25" customHeight="1" spans="1:4">
      <c r="A14" s="162" t="s">
        <v>23</v>
      </c>
      <c r="B14" s="111"/>
      <c r="C14" s="162" t="s">
        <v>24</v>
      </c>
      <c r="D14" s="156">
        <v>367.37</v>
      </c>
    </row>
    <row r="15" s="37" customFormat="1" ht="20.25" customHeight="1" spans="1:4">
      <c r="A15" s="241" t="s">
        <v>25</v>
      </c>
      <c r="B15" s="111"/>
      <c r="C15" s="162" t="s">
        <v>26</v>
      </c>
      <c r="D15" s="156">
        <v>231.58</v>
      </c>
    </row>
    <row r="16" s="37" customFormat="1" ht="20.25" customHeight="1" spans="1:4">
      <c r="A16" s="241" t="s">
        <v>27</v>
      </c>
      <c r="B16" s="242"/>
      <c r="C16" s="162" t="s">
        <v>28</v>
      </c>
      <c r="D16" s="156"/>
    </row>
    <row r="17" s="37" customFormat="1" ht="20.25" customHeight="1" spans="1:4">
      <c r="A17" s="149"/>
      <c r="B17" s="149"/>
      <c r="C17" s="162" t="s">
        <v>29</v>
      </c>
      <c r="D17" s="156"/>
    </row>
    <row r="18" s="37" customFormat="1" ht="20.25" customHeight="1" spans="1:4">
      <c r="A18" s="149"/>
      <c r="B18" s="149"/>
      <c r="C18" s="162" t="s">
        <v>30</v>
      </c>
      <c r="D18" s="156"/>
    </row>
    <row r="19" s="37" customFormat="1" ht="20.25" customHeight="1" spans="1:4">
      <c r="A19" s="149"/>
      <c r="B19" s="149"/>
      <c r="C19" s="162" t="s">
        <v>31</v>
      </c>
      <c r="D19" s="156"/>
    </row>
    <row r="20" s="37" customFormat="1" ht="20.25" customHeight="1" spans="1:4">
      <c r="A20" s="149"/>
      <c r="B20" s="149"/>
      <c r="C20" s="162" t="s">
        <v>32</v>
      </c>
      <c r="D20" s="156"/>
    </row>
    <row r="21" s="37" customFormat="1" ht="20.25" customHeight="1" spans="1:4">
      <c r="A21" s="149"/>
      <c r="B21" s="149"/>
      <c r="C21" s="162" t="s">
        <v>33</v>
      </c>
      <c r="D21" s="156"/>
    </row>
    <row r="22" s="37" customFormat="1" ht="20.25" customHeight="1" spans="1:4">
      <c r="A22" s="149"/>
      <c r="B22" s="149"/>
      <c r="C22" s="162" t="s">
        <v>34</v>
      </c>
      <c r="D22" s="156"/>
    </row>
    <row r="23" s="37" customFormat="1" ht="20.25" customHeight="1" spans="1:4">
      <c r="A23" s="149"/>
      <c r="B23" s="149"/>
      <c r="C23" s="162" t="s">
        <v>35</v>
      </c>
      <c r="D23" s="156"/>
    </row>
    <row r="24" s="37" customFormat="1" ht="20.25" customHeight="1" spans="1:4">
      <c r="A24" s="149"/>
      <c r="B24" s="149"/>
      <c r="C24" s="162" t="s">
        <v>36</v>
      </c>
      <c r="D24" s="156"/>
    </row>
    <row r="25" s="37" customFormat="1" ht="20.25" customHeight="1" spans="1:4">
      <c r="A25" s="149"/>
      <c r="B25" s="149"/>
      <c r="C25" s="162" t="s">
        <v>37</v>
      </c>
      <c r="D25" s="156">
        <v>275</v>
      </c>
    </row>
    <row r="26" s="37" customFormat="1" ht="20.25" customHeight="1" spans="1:4">
      <c r="A26" s="149"/>
      <c r="B26" s="149"/>
      <c r="C26" s="162" t="s">
        <v>38</v>
      </c>
      <c r="D26" s="156"/>
    </row>
    <row r="27" s="37" customFormat="1" ht="20.25" customHeight="1" spans="1:4">
      <c r="A27" s="149"/>
      <c r="B27" s="149"/>
      <c r="C27" s="162" t="s">
        <v>39</v>
      </c>
      <c r="D27" s="156"/>
    </row>
    <row r="28" s="37" customFormat="1" ht="20.25" customHeight="1" spans="1:4">
      <c r="A28" s="149"/>
      <c r="B28" s="149"/>
      <c r="C28" s="162" t="s">
        <v>40</v>
      </c>
      <c r="D28" s="156"/>
    </row>
    <row r="29" s="37" customFormat="1" ht="20.25" customHeight="1" spans="1:4">
      <c r="A29" s="149"/>
      <c r="B29" s="149"/>
      <c r="C29" s="162" t="s">
        <v>41</v>
      </c>
      <c r="D29" s="156"/>
    </row>
    <row r="30" s="37" customFormat="1" ht="20.25" customHeight="1" spans="1:4">
      <c r="A30" s="243" t="s">
        <v>42</v>
      </c>
      <c r="B30" s="244">
        <v>4849.24</v>
      </c>
      <c r="C30" s="203" t="s">
        <v>43</v>
      </c>
      <c r="D30" s="205">
        <v>4849.24097</v>
      </c>
    </row>
    <row r="31" s="37" customFormat="1" ht="20.25" customHeight="1" spans="1:4">
      <c r="A31" s="241" t="s">
        <v>44</v>
      </c>
      <c r="B31" s="245"/>
      <c r="C31" s="162" t="s">
        <v>45</v>
      </c>
      <c r="D31" s="48" t="s">
        <v>46</v>
      </c>
    </row>
    <row r="32" s="37" customFormat="1" ht="20.25" customHeight="1" spans="1:4">
      <c r="A32" s="246" t="s">
        <v>47</v>
      </c>
      <c r="B32" s="244">
        <v>4849.24</v>
      </c>
      <c r="C32" s="203" t="s">
        <v>48</v>
      </c>
      <c r="D32" s="247">
        <v>4849.24097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0"/>
  <sheetViews>
    <sheetView tabSelected="1" workbookViewId="0">
      <selection activeCell="E12" sqref="E12"/>
    </sheetView>
  </sheetViews>
  <sheetFormatPr defaultColWidth="9.13888888888889" defaultRowHeight="12" customHeight="1"/>
  <cols>
    <col min="1" max="1" width="34.287037037037" style="36" customWidth="1"/>
    <col min="2" max="2" width="48" style="36" customWidth="1"/>
    <col min="3" max="3" width="17.287037037037" style="36" customWidth="1"/>
    <col min="4" max="4" width="13.287037037037" style="36" customWidth="1"/>
    <col min="5" max="5" width="23.5740740740741" style="36" customWidth="1"/>
    <col min="6" max="6" width="11.287037037037" style="37" customWidth="1"/>
    <col min="7" max="7" width="13.1388888888889" style="36" customWidth="1"/>
    <col min="8" max="9" width="12.4259259259259" style="37" customWidth="1"/>
    <col min="10" max="10" width="84.1388888888889" style="36" customWidth="1"/>
    <col min="11" max="11" width="9.13888888888889" style="37" customWidth="1"/>
    <col min="12" max="16384" width="9.13888888888889" style="37"/>
  </cols>
  <sheetData>
    <row r="1" s="37" customFormat="1" ht="15" customHeight="1" spans="1:10">
      <c r="A1" s="36"/>
      <c r="B1" s="36"/>
      <c r="C1" s="36"/>
      <c r="D1" s="36"/>
      <c r="E1" s="36"/>
      <c r="G1" s="36"/>
      <c r="J1" s="112" t="s">
        <v>570</v>
      </c>
    </row>
    <row r="2" s="37" customFormat="1" ht="28.5" customHeight="1" spans="1:10">
      <c r="A2" s="54" t="s">
        <v>571</v>
      </c>
      <c r="B2" s="5"/>
      <c r="C2" s="5"/>
      <c r="D2" s="5"/>
      <c r="E2" s="5"/>
      <c r="F2" s="55"/>
      <c r="G2" s="5"/>
      <c r="H2" s="55"/>
      <c r="I2" s="55"/>
      <c r="J2" s="5"/>
    </row>
    <row r="3" s="37" customFormat="1" ht="17.25" customHeight="1" spans="1:10">
      <c r="A3" s="56" t="s">
        <v>2</v>
      </c>
      <c r="B3" s="36"/>
      <c r="C3" s="36"/>
      <c r="D3" s="36"/>
      <c r="E3" s="36"/>
      <c r="G3" s="36"/>
      <c r="J3" s="36"/>
    </row>
    <row r="4" s="37" customFormat="1" ht="44.25" customHeight="1" spans="1:10">
      <c r="A4" s="45" t="s">
        <v>572</v>
      </c>
      <c r="B4" s="45" t="s">
        <v>573</v>
      </c>
      <c r="C4" s="45" t="s">
        <v>574</v>
      </c>
      <c r="D4" s="45" t="s">
        <v>575</v>
      </c>
      <c r="E4" s="45" t="s">
        <v>576</v>
      </c>
      <c r="F4" s="57" t="s">
        <v>577</v>
      </c>
      <c r="G4" s="45" t="s">
        <v>578</v>
      </c>
      <c r="H4" s="57" t="s">
        <v>579</v>
      </c>
      <c r="I4" s="57" t="s">
        <v>580</v>
      </c>
      <c r="J4" s="45" t="s">
        <v>581</v>
      </c>
    </row>
    <row r="5" s="37" customFormat="1" ht="14.25" customHeight="1" spans="1:10">
      <c r="A5" s="45">
        <v>1</v>
      </c>
      <c r="B5" s="57">
        <v>2</v>
      </c>
      <c r="C5" s="58">
        <v>3</v>
      </c>
      <c r="D5" s="58">
        <v>4</v>
      </c>
      <c r="E5" s="58">
        <v>5</v>
      </c>
      <c r="F5" s="58">
        <v>6</v>
      </c>
      <c r="G5" s="57">
        <v>7</v>
      </c>
      <c r="H5" s="58">
        <v>8</v>
      </c>
      <c r="I5" s="57">
        <v>9</v>
      </c>
      <c r="J5" s="57">
        <v>10</v>
      </c>
    </row>
    <row r="6" s="140" customFormat="1" ht="42" customHeight="1" spans="1:10">
      <c r="A6" s="141" t="s">
        <v>405</v>
      </c>
      <c r="B6" s="142" t="s">
        <v>68</v>
      </c>
      <c r="C6" s="142" t="s">
        <v>68</v>
      </c>
      <c r="D6" s="142" t="s">
        <v>68</v>
      </c>
      <c r="E6" s="141" t="s">
        <v>68</v>
      </c>
      <c r="F6" s="142" t="s">
        <v>68</v>
      </c>
      <c r="G6" s="141" t="s">
        <v>68</v>
      </c>
      <c r="H6" s="142" t="s">
        <v>68</v>
      </c>
      <c r="I6" s="142" t="s">
        <v>68</v>
      </c>
      <c r="J6" s="141" t="s">
        <v>68</v>
      </c>
    </row>
    <row r="7" s="140" customFormat="1" ht="42.75" customHeight="1" spans="1:10">
      <c r="A7" s="143" t="s">
        <v>582</v>
      </c>
      <c r="B7" s="143" t="s">
        <v>583</v>
      </c>
      <c r="C7" s="142" t="s">
        <v>584</v>
      </c>
      <c r="D7" s="142" t="s">
        <v>585</v>
      </c>
      <c r="E7" s="141" t="s">
        <v>586</v>
      </c>
      <c r="F7" s="142" t="s">
        <v>587</v>
      </c>
      <c r="G7" s="141" t="s">
        <v>588</v>
      </c>
      <c r="H7" s="142" t="s">
        <v>589</v>
      </c>
      <c r="I7" s="142" t="s">
        <v>590</v>
      </c>
      <c r="J7" s="141" t="s">
        <v>591</v>
      </c>
    </row>
    <row r="8" s="140" customFormat="1" ht="42.75" customHeight="1" spans="1:10">
      <c r="A8" s="144"/>
      <c r="B8" s="144"/>
      <c r="C8" s="142" t="s">
        <v>584</v>
      </c>
      <c r="D8" s="142" t="s">
        <v>585</v>
      </c>
      <c r="E8" s="141" t="s">
        <v>592</v>
      </c>
      <c r="F8" s="142" t="s">
        <v>587</v>
      </c>
      <c r="G8" s="141" t="s">
        <v>593</v>
      </c>
      <c r="H8" s="142" t="s">
        <v>589</v>
      </c>
      <c r="I8" s="142" t="s">
        <v>590</v>
      </c>
      <c r="J8" s="141" t="s">
        <v>594</v>
      </c>
    </row>
    <row r="9" s="140" customFormat="1" ht="42.75" customHeight="1" spans="1:10">
      <c r="A9" s="144"/>
      <c r="B9" s="144"/>
      <c r="C9" s="142" t="s">
        <v>584</v>
      </c>
      <c r="D9" s="142" t="s">
        <v>585</v>
      </c>
      <c r="E9" s="141" t="s">
        <v>595</v>
      </c>
      <c r="F9" s="142" t="s">
        <v>587</v>
      </c>
      <c r="G9" s="141" t="s">
        <v>171</v>
      </c>
      <c r="H9" s="142" t="s">
        <v>596</v>
      </c>
      <c r="I9" s="142" t="s">
        <v>590</v>
      </c>
      <c r="J9" s="141" t="s">
        <v>597</v>
      </c>
    </row>
    <row r="10" s="140" customFormat="1" ht="42.75" customHeight="1" spans="1:10">
      <c r="A10" s="144"/>
      <c r="B10" s="144"/>
      <c r="C10" s="142" t="s">
        <v>584</v>
      </c>
      <c r="D10" s="142" t="s">
        <v>598</v>
      </c>
      <c r="E10" s="141" t="s">
        <v>599</v>
      </c>
      <c r="F10" s="142" t="s">
        <v>600</v>
      </c>
      <c r="G10" s="141" t="s">
        <v>601</v>
      </c>
      <c r="H10" s="142" t="s">
        <v>602</v>
      </c>
      <c r="I10" s="142" t="s">
        <v>590</v>
      </c>
      <c r="J10" s="141" t="s">
        <v>603</v>
      </c>
    </row>
    <row r="11" s="140" customFormat="1" ht="42.75" customHeight="1" spans="1:10">
      <c r="A11" s="144"/>
      <c r="B11" s="144"/>
      <c r="C11" s="142" t="s">
        <v>584</v>
      </c>
      <c r="D11" s="142" t="s">
        <v>598</v>
      </c>
      <c r="E11" s="141" t="s">
        <v>604</v>
      </c>
      <c r="F11" s="142" t="s">
        <v>600</v>
      </c>
      <c r="G11" s="141" t="s">
        <v>601</v>
      </c>
      <c r="H11" s="142" t="s">
        <v>602</v>
      </c>
      <c r="I11" s="142" t="s">
        <v>590</v>
      </c>
      <c r="J11" s="141" t="s">
        <v>605</v>
      </c>
    </row>
    <row r="12" s="140" customFormat="1" ht="42.75" customHeight="1" spans="1:10">
      <c r="A12" s="144"/>
      <c r="B12" s="144"/>
      <c r="C12" s="142" t="s">
        <v>584</v>
      </c>
      <c r="D12" s="142" t="s">
        <v>606</v>
      </c>
      <c r="E12" s="141" t="s">
        <v>607</v>
      </c>
      <c r="F12" s="142" t="s">
        <v>600</v>
      </c>
      <c r="G12" s="141" t="s">
        <v>601</v>
      </c>
      <c r="H12" s="142" t="s">
        <v>602</v>
      </c>
      <c r="I12" s="142" t="s">
        <v>590</v>
      </c>
      <c r="J12" s="141" t="s">
        <v>608</v>
      </c>
    </row>
    <row r="13" s="140" customFormat="1" ht="42.75" customHeight="1" spans="1:10">
      <c r="A13" s="144"/>
      <c r="B13" s="144"/>
      <c r="C13" s="142" t="s">
        <v>609</v>
      </c>
      <c r="D13" s="142" t="s">
        <v>610</v>
      </c>
      <c r="E13" s="141" t="s">
        <v>611</v>
      </c>
      <c r="F13" s="142" t="s">
        <v>600</v>
      </c>
      <c r="G13" s="141" t="s">
        <v>612</v>
      </c>
      <c r="H13" s="142" t="s">
        <v>613</v>
      </c>
      <c r="I13" s="142" t="s">
        <v>590</v>
      </c>
      <c r="J13" s="141" t="s">
        <v>614</v>
      </c>
    </row>
    <row r="14" s="140" customFormat="1" ht="42.75" customHeight="1" spans="1:10">
      <c r="A14" s="145"/>
      <c r="B14" s="145"/>
      <c r="C14" s="142" t="s">
        <v>615</v>
      </c>
      <c r="D14" s="142" t="s">
        <v>616</v>
      </c>
      <c r="E14" s="141" t="s">
        <v>617</v>
      </c>
      <c r="F14" s="142" t="s">
        <v>587</v>
      </c>
      <c r="G14" s="141" t="s">
        <v>618</v>
      </c>
      <c r="H14" s="142" t="s">
        <v>602</v>
      </c>
      <c r="I14" s="142" t="s">
        <v>590</v>
      </c>
      <c r="J14" s="141" t="s">
        <v>619</v>
      </c>
    </row>
    <row r="15" s="140" customFormat="1" ht="42.75" customHeight="1" spans="1:10">
      <c r="A15" s="143" t="s">
        <v>620</v>
      </c>
      <c r="B15" s="143" t="s">
        <v>621</v>
      </c>
      <c r="C15" s="142" t="s">
        <v>584</v>
      </c>
      <c r="D15" s="142" t="s">
        <v>585</v>
      </c>
      <c r="E15" s="141" t="s">
        <v>622</v>
      </c>
      <c r="F15" s="142" t="s">
        <v>587</v>
      </c>
      <c r="G15" s="141" t="s">
        <v>623</v>
      </c>
      <c r="H15" s="142" t="s">
        <v>589</v>
      </c>
      <c r="I15" s="142" t="s">
        <v>590</v>
      </c>
      <c r="J15" s="141" t="s">
        <v>624</v>
      </c>
    </row>
    <row r="16" s="140" customFormat="1" ht="42.75" customHeight="1" spans="1:10">
      <c r="A16" s="144"/>
      <c r="B16" s="144"/>
      <c r="C16" s="142" t="s">
        <v>584</v>
      </c>
      <c r="D16" s="142" t="s">
        <v>585</v>
      </c>
      <c r="E16" s="141" t="s">
        <v>625</v>
      </c>
      <c r="F16" s="142" t="s">
        <v>587</v>
      </c>
      <c r="G16" s="141" t="s">
        <v>626</v>
      </c>
      <c r="H16" s="142" t="s">
        <v>627</v>
      </c>
      <c r="I16" s="142" t="s">
        <v>590</v>
      </c>
      <c r="J16" s="141" t="s">
        <v>628</v>
      </c>
    </row>
    <row r="17" s="140" customFormat="1" ht="42.75" customHeight="1" spans="1:10">
      <c r="A17" s="144"/>
      <c r="B17" s="144"/>
      <c r="C17" s="142" t="s">
        <v>584</v>
      </c>
      <c r="D17" s="142" t="s">
        <v>585</v>
      </c>
      <c r="E17" s="141" t="s">
        <v>629</v>
      </c>
      <c r="F17" s="142" t="s">
        <v>600</v>
      </c>
      <c r="G17" s="141" t="s">
        <v>630</v>
      </c>
      <c r="H17" s="142" t="s">
        <v>631</v>
      </c>
      <c r="I17" s="142" t="s">
        <v>590</v>
      </c>
      <c r="J17" s="141" t="s">
        <v>632</v>
      </c>
    </row>
    <row r="18" s="140" customFormat="1" ht="42.75" customHeight="1" spans="1:10">
      <c r="A18" s="144"/>
      <c r="B18" s="144"/>
      <c r="C18" s="142" t="s">
        <v>584</v>
      </c>
      <c r="D18" s="142" t="s">
        <v>598</v>
      </c>
      <c r="E18" s="141" t="s">
        <v>633</v>
      </c>
      <c r="F18" s="142" t="s">
        <v>600</v>
      </c>
      <c r="G18" s="141" t="s">
        <v>634</v>
      </c>
      <c r="H18" s="142" t="s">
        <v>602</v>
      </c>
      <c r="I18" s="142" t="s">
        <v>590</v>
      </c>
      <c r="J18" s="141" t="s">
        <v>635</v>
      </c>
    </row>
    <row r="19" s="140" customFormat="1" ht="42.75" customHeight="1" spans="1:10">
      <c r="A19" s="144"/>
      <c r="B19" s="144"/>
      <c r="C19" s="142" t="s">
        <v>584</v>
      </c>
      <c r="D19" s="142" t="s">
        <v>598</v>
      </c>
      <c r="E19" s="141" t="s">
        <v>636</v>
      </c>
      <c r="F19" s="142" t="s">
        <v>600</v>
      </c>
      <c r="G19" s="141" t="s">
        <v>634</v>
      </c>
      <c r="H19" s="142" t="s">
        <v>602</v>
      </c>
      <c r="I19" s="142" t="s">
        <v>590</v>
      </c>
      <c r="J19" s="141" t="s">
        <v>637</v>
      </c>
    </row>
    <row r="20" s="140" customFormat="1" ht="42.75" customHeight="1" spans="1:10">
      <c r="A20" s="144"/>
      <c r="B20" s="144"/>
      <c r="C20" s="142" t="s">
        <v>584</v>
      </c>
      <c r="D20" s="142" t="s">
        <v>606</v>
      </c>
      <c r="E20" s="141" t="s">
        <v>638</v>
      </c>
      <c r="F20" s="142" t="s">
        <v>600</v>
      </c>
      <c r="G20" s="141" t="s">
        <v>634</v>
      </c>
      <c r="H20" s="142" t="s">
        <v>602</v>
      </c>
      <c r="I20" s="142" t="s">
        <v>590</v>
      </c>
      <c r="J20" s="141" t="s">
        <v>639</v>
      </c>
    </row>
    <row r="21" s="140" customFormat="1" ht="42.75" customHeight="1" spans="1:10">
      <c r="A21" s="144"/>
      <c r="B21" s="144"/>
      <c r="C21" s="142" t="s">
        <v>609</v>
      </c>
      <c r="D21" s="142" t="s">
        <v>610</v>
      </c>
      <c r="E21" s="141" t="s">
        <v>640</v>
      </c>
      <c r="F21" s="142" t="s">
        <v>600</v>
      </c>
      <c r="G21" s="141" t="s">
        <v>612</v>
      </c>
      <c r="H21" s="142" t="s">
        <v>613</v>
      </c>
      <c r="I21" s="142" t="s">
        <v>641</v>
      </c>
      <c r="J21" s="141" t="s">
        <v>642</v>
      </c>
    </row>
    <row r="22" s="140" customFormat="1" ht="42.75" customHeight="1" spans="1:10">
      <c r="A22" s="145"/>
      <c r="B22" s="145"/>
      <c r="C22" s="142" t="s">
        <v>615</v>
      </c>
      <c r="D22" s="142" t="s">
        <v>616</v>
      </c>
      <c r="E22" s="141" t="s">
        <v>643</v>
      </c>
      <c r="F22" s="142" t="s">
        <v>587</v>
      </c>
      <c r="G22" s="141" t="s">
        <v>644</v>
      </c>
      <c r="H22" s="142" t="s">
        <v>602</v>
      </c>
      <c r="I22" s="142" t="s">
        <v>590</v>
      </c>
      <c r="J22" s="141" t="s">
        <v>645</v>
      </c>
    </row>
    <row r="23" s="140" customFormat="1" ht="42.75" customHeight="1" spans="1:10">
      <c r="A23" s="143" t="s">
        <v>646</v>
      </c>
      <c r="B23" s="143" t="s">
        <v>647</v>
      </c>
      <c r="C23" s="142" t="s">
        <v>584</v>
      </c>
      <c r="D23" s="142" t="s">
        <v>585</v>
      </c>
      <c r="E23" s="141" t="s">
        <v>648</v>
      </c>
      <c r="F23" s="142" t="s">
        <v>587</v>
      </c>
      <c r="G23" s="141" t="s">
        <v>649</v>
      </c>
      <c r="H23" s="142" t="s">
        <v>650</v>
      </c>
      <c r="I23" s="142" t="s">
        <v>590</v>
      </c>
      <c r="J23" s="141" t="s">
        <v>651</v>
      </c>
    </row>
    <row r="24" s="140" customFormat="1" ht="42.75" customHeight="1" spans="1:10">
      <c r="A24" s="144"/>
      <c r="B24" s="144"/>
      <c r="C24" s="142" t="s">
        <v>584</v>
      </c>
      <c r="D24" s="142" t="s">
        <v>585</v>
      </c>
      <c r="E24" s="141" t="s">
        <v>652</v>
      </c>
      <c r="F24" s="142" t="s">
        <v>600</v>
      </c>
      <c r="G24" s="141" t="s">
        <v>601</v>
      </c>
      <c r="H24" s="142" t="s">
        <v>602</v>
      </c>
      <c r="I24" s="142" t="s">
        <v>590</v>
      </c>
      <c r="J24" s="141" t="s">
        <v>653</v>
      </c>
    </row>
    <row r="25" s="140" customFormat="1" ht="42.75" customHeight="1" spans="1:10">
      <c r="A25" s="144"/>
      <c r="B25" s="144"/>
      <c r="C25" s="142" t="s">
        <v>584</v>
      </c>
      <c r="D25" s="142" t="s">
        <v>585</v>
      </c>
      <c r="E25" s="141" t="s">
        <v>654</v>
      </c>
      <c r="F25" s="142" t="s">
        <v>587</v>
      </c>
      <c r="G25" s="141" t="s">
        <v>655</v>
      </c>
      <c r="H25" s="142" t="s">
        <v>627</v>
      </c>
      <c r="I25" s="142" t="s">
        <v>590</v>
      </c>
      <c r="J25" s="141" t="s">
        <v>653</v>
      </c>
    </row>
    <row r="26" s="140" customFormat="1" ht="42.75" customHeight="1" spans="1:10">
      <c r="A26" s="144"/>
      <c r="B26" s="144"/>
      <c r="C26" s="142" t="s">
        <v>584</v>
      </c>
      <c r="D26" s="142" t="s">
        <v>598</v>
      </c>
      <c r="E26" s="141" t="s">
        <v>656</v>
      </c>
      <c r="F26" s="142" t="s">
        <v>587</v>
      </c>
      <c r="G26" s="141" t="s">
        <v>173</v>
      </c>
      <c r="H26" s="142" t="s">
        <v>657</v>
      </c>
      <c r="I26" s="142" t="s">
        <v>590</v>
      </c>
      <c r="J26" s="141" t="s">
        <v>658</v>
      </c>
    </row>
    <row r="27" s="140" customFormat="1" ht="42.75" customHeight="1" spans="1:10">
      <c r="A27" s="144"/>
      <c r="B27" s="144"/>
      <c r="C27" s="142" t="s">
        <v>584</v>
      </c>
      <c r="D27" s="142" t="s">
        <v>598</v>
      </c>
      <c r="E27" s="141" t="s">
        <v>659</v>
      </c>
      <c r="F27" s="142" t="s">
        <v>587</v>
      </c>
      <c r="G27" s="141" t="s">
        <v>171</v>
      </c>
      <c r="H27" s="142" t="s">
        <v>657</v>
      </c>
      <c r="I27" s="142" t="s">
        <v>590</v>
      </c>
      <c r="J27" s="141" t="s">
        <v>660</v>
      </c>
    </row>
    <row r="28" s="140" customFormat="1" ht="42.75" customHeight="1" spans="1:10">
      <c r="A28" s="144"/>
      <c r="B28" s="144"/>
      <c r="C28" s="142" t="s">
        <v>584</v>
      </c>
      <c r="D28" s="142" t="s">
        <v>598</v>
      </c>
      <c r="E28" s="141" t="s">
        <v>661</v>
      </c>
      <c r="F28" s="142" t="s">
        <v>600</v>
      </c>
      <c r="G28" s="141" t="s">
        <v>601</v>
      </c>
      <c r="H28" s="142" t="s">
        <v>602</v>
      </c>
      <c r="I28" s="142" t="s">
        <v>590</v>
      </c>
      <c r="J28" s="141" t="s">
        <v>662</v>
      </c>
    </row>
    <row r="29" s="140" customFormat="1" ht="42.75" customHeight="1" spans="1:10">
      <c r="A29" s="144"/>
      <c r="B29" s="144"/>
      <c r="C29" s="142" t="s">
        <v>584</v>
      </c>
      <c r="D29" s="142" t="s">
        <v>598</v>
      </c>
      <c r="E29" s="141" t="s">
        <v>663</v>
      </c>
      <c r="F29" s="142" t="s">
        <v>600</v>
      </c>
      <c r="G29" s="141" t="s">
        <v>601</v>
      </c>
      <c r="H29" s="142" t="s">
        <v>602</v>
      </c>
      <c r="I29" s="142" t="s">
        <v>590</v>
      </c>
      <c r="J29" s="141" t="s">
        <v>664</v>
      </c>
    </row>
    <row r="30" s="140" customFormat="1" ht="42.75" customHeight="1" spans="1:10">
      <c r="A30" s="144"/>
      <c r="B30" s="144"/>
      <c r="C30" s="142" t="s">
        <v>584</v>
      </c>
      <c r="D30" s="142" t="s">
        <v>598</v>
      </c>
      <c r="E30" s="141" t="s">
        <v>665</v>
      </c>
      <c r="F30" s="142" t="s">
        <v>600</v>
      </c>
      <c r="G30" s="141" t="s">
        <v>601</v>
      </c>
      <c r="H30" s="142" t="s">
        <v>602</v>
      </c>
      <c r="I30" s="142" t="s">
        <v>590</v>
      </c>
      <c r="J30" s="141" t="s">
        <v>666</v>
      </c>
    </row>
    <row r="31" s="140" customFormat="1" ht="42.75" customHeight="1" spans="1:10">
      <c r="A31" s="144"/>
      <c r="B31" s="144"/>
      <c r="C31" s="142" t="s">
        <v>584</v>
      </c>
      <c r="D31" s="142" t="s">
        <v>606</v>
      </c>
      <c r="E31" s="141" t="s">
        <v>667</v>
      </c>
      <c r="F31" s="142" t="s">
        <v>600</v>
      </c>
      <c r="G31" s="141" t="s">
        <v>601</v>
      </c>
      <c r="H31" s="142" t="s">
        <v>602</v>
      </c>
      <c r="I31" s="142" t="s">
        <v>590</v>
      </c>
      <c r="J31" s="141" t="s">
        <v>668</v>
      </c>
    </row>
    <row r="32" s="140" customFormat="1" ht="42.75" customHeight="1" spans="1:10">
      <c r="A32" s="144"/>
      <c r="B32" s="144"/>
      <c r="C32" s="142" t="s">
        <v>584</v>
      </c>
      <c r="D32" s="142" t="s">
        <v>606</v>
      </c>
      <c r="E32" s="141" t="s">
        <v>669</v>
      </c>
      <c r="F32" s="142" t="s">
        <v>600</v>
      </c>
      <c r="G32" s="141" t="s">
        <v>601</v>
      </c>
      <c r="H32" s="142" t="s">
        <v>602</v>
      </c>
      <c r="I32" s="142" t="s">
        <v>590</v>
      </c>
      <c r="J32" s="141" t="s">
        <v>670</v>
      </c>
    </row>
    <row r="33" s="140" customFormat="1" ht="42.75" customHeight="1" spans="1:10">
      <c r="A33" s="144"/>
      <c r="B33" s="144"/>
      <c r="C33" s="142" t="s">
        <v>584</v>
      </c>
      <c r="D33" s="142" t="s">
        <v>671</v>
      </c>
      <c r="E33" s="141" t="s">
        <v>672</v>
      </c>
      <c r="F33" s="142" t="s">
        <v>600</v>
      </c>
      <c r="G33" s="141" t="s">
        <v>612</v>
      </c>
      <c r="H33" s="142" t="s">
        <v>613</v>
      </c>
      <c r="I33" s="142" t="s">
        <v>641</v>
      </c>
      <c r="J33" s="141" t="s">
        <v>673</v>
      </c>
    </row>
    <row r="34" s="140" customFormat="1" ht="42.75" customHeight="1" spans="1:10">
      <c r="A34" s="144"/>
      <c r="B34" s="144"/>
      <c r="C34" s="142" t="s">
        <v>609</v>
      </c>
      <c r="D34" s="142" t="s">
        <v>610</v>
      </c>
      <c r="E34" s="141" t="s">
        <v>674</v>
      </c>
      <c r="F34" s="142" t="s">
        <v>600</v>
      </c>
      <c r="G34" s="141" t="s">
        <v>612</v>
      </c>
      <c r="H34" s="142" t="s">
        <v>613</v>
      </c>
      <c r="I34" s="142" t="s">
        <v>641</v>
      </c>
      <c r="J34" s="141" t="s">
        <v>675</v>
      </c>
    </row>
    <row r="35" s="140" customFormat="1" ht="42.75" customHeight="1" spans="1:10">
      <c r="A35" s="144"/>
      <c r="B35" s="144"/>
      <c r="C35" s="142" t="s">
        <v>609</v>
      </c>
      <c r="D35" s="142" t="s">
        <v>610</v>
      </c>
      <c r="E35" s="141" t="s">
        <v>676</v>
      </c>
      <c r="F35" s="142" t="s">
        <v>600</v>
      </c>
      <c r="G35" s="141" t="s">
        <v>612</v>
      </c>
      <c r="H35" s="142" t="s">
        <v>613</v>
      </c>
      <c r="I35" s="142" t="s">
        <v>641</v>
      </c>
      <c r="J35" s="141" t="s">
        <v>677</v>
      </c>
    </row>
    <row r="36" s="140" customFormat="1" ht="42.75" customHeight="1" spans="1:10">
      <c r="A36" s="144"/>
      <c r="B36" s="144"/>
      <c r="C36" s="142" t="s">
        <v>609</v>
      </c>
      <c r="D36" s="142" t="s">
        <v>610</v>
      </c>
      <c r="E36" s="141" t="s">
        <v>678</v>
      </c>
      <c r="F36" s="142" t="s">
        <v>600</v>
      </c>
      <c r="G36" s="141" t="s">
        <v>612</v>
      </c>
      <c r="H36" s="142" t="s">
        <v>613</v>
      </c>
      <c r="I36" s="142" t="s">
        <v>641</v>
      </c>
      <c r="J36" s="141" t="s">
        <v>679</v>
      </c>
    </row>
    <row r="37" s="140" customFormat="1" ht="42.75" customHeight="1" spans="1:10">
      <c r="A37" s="144"/>
      <c r="B37" s="144"/>
      <c r="C37" s="142" t="s">
        <v>609</v>
      </c>
      <c r="D37" s="142" t="s">
        <v>680</v>
      </c>
      <c r="E37" s="141" t="s">
        <v>681</v>
      </c>
      <c r="F37" s="142" t="s">
        <v>600</v>
      </c>
      <c r="G37" s="141" t="s">
        <v>612</v>
      </c>
      <c r="H37" s="142" t="s">
        <v>613</v>
      </c>
      <c r="I37" s="142" t="s">
        <v>641</v>
      </c>
      <c r="J37" s="141" t="s">
        <v>682</v>
      </c>
    </row>
    <row r="38" s="140" customFormat="1" ht="42.75" customHeight="1" spans="1:10">
      <c r="A38" s="145"/>
      <c r="B38" s="145"/>
      <c r="C38" s="142" t="s">
        <v>615</v>
      </c>
      <c r="D38" s="142" t="s">
        <v>616</v>
      </c>
      <c r="E38" s="141" t="s">
        <v>683</v>
      </c>
      <c r="F38" s="142" t="s">
        <v>600</v>
      </c>
      <c r="G38" s="141" t="s">
        <v>618</v>
      </c>
      <c r="H38" s="142" t="s">
        <v>602</v>
      </c>
      <c r="I38" s="142" t="s">
        <v>590</v>
      </c>
      <c r="J38" s="141" t="s">
        <v>684</v>
      </c>
    </row>
    <row r="39" s="140" customFormat="1" ht="42.75" customHeight="1" spans="1:10">
      <c r="A39" s="143" t="s">
        <v>685</v>
      </c>
      <c r="B39" s="143" t="s">
        <v>686</v>
      </c>
      <c r="C39" s="142" t="s">
        <v>584</v>
      </c>
      <c r="D39" s="142" t="s">
        <v>585</v>
      </c>
      <c r="E39" s="141" t="s">
        <v>687</v>
      </c>
      <c r="F39" s="142" t="s">
        <v>587</v>
      </c>
      <c r="G39" s="141" t="s">
        <v>688</v>
      </c>
      <c r="H39" s="142" t="s">
        <v>650</v>
      </c>
      <c r="I39" s="142" t="s">
        <v>590</v>
      </c>
      <c r="J39" s="141" t="s">
        <v>689</v>
      </c>
    </row>
    <row r="40" s="140" customFormat="1" ht="42.75" customHeight="1" spans="1:10">
      <c r="A40" s="144"/>
      <c r="B40" s="144"/>
      <c r="C40" s="142" t="s">
        <v>584</v>
      </c>
      <c r="D40" s="142" t="s">
        <v>585</v>
      </c>
      <c r="E40" s="141" t="s">
        <v>690</v>
      </c>
      <c r="F40" s="142" t="s">
        <v>587</v>
      </c>
      <c r="G40" s="141" t="s">
        <v>185</v>
      </c>
      <c r="H40" s="142" t="s">
        <v>631</v>
      </c>
      <c r="I40" s="142" t="s">
        <v>590</v>
      </c>
      <c r="J40" s="141" t="s">
        <v>691</v>
      </c>
    </row>
    <row r="41" s="140" customFormat="1" ht="42.75" customHeight="1" spans="1:10">
      <c r="A41" s="144"/>
      <c r="B41" s="144"/>
      <c r="C41" s="142" t="s">
        <v>584</v>
      </c>
      <c r="D41" s="142" t="s">
        <v>585</v>
      </c>
      <c r="E41" s="141" t="s">
        <v>692</v>
      </c>
      <c r="F41" s="142" t="s">
        <v>587</v>
      </c>
      <c r="G41" s="141" t="s">
        <v>170</v>
      </c>
      <c r="H41" s="142" t="s">
        <v>693</v>
      </c>
      <c r="I41" s="142" t="s">
        <v>590</v>
      </c>
      <c r="J41" s="141" t="s">
        <v>694</v>
      </c>
    </row>
    <row r="42" s="140" customFormat="1" ht="42.75" customHeight="1" spans="1:10">
      <c r="A42" s="144"/>
      <c r="B42" s="144"/>
      <c r="C42" s="142" t="s">
        <v>584</v>
      </c>
      <c r="D42" s="142" t="s">
        <v>585</v>
      </c>
      <c r="E42" s="141" t="s">
        <v>695</v>
      </c>
      <c r="F42" s="142" t="s">
        <v>587</v>
      </c>
      <c r="G42" s="141" t="s">
        <v>170</v>
      </c>
      <c r="H42" s="142" t="s">
        <v>693</v>
      </c>
      <c r="I42" s="142" t="s">
        <v>590</v>
      </c>
      <c r="J42" s="141" t="s">
        <v>696</v>
      </c>
    </row>
    <row r="43" s="140" customFormat="1" ht="42.75" customHeight="1" spans="1:10">
      <c r="A43" s="144"/>
      <c r="B43" s="144"/>
      <c r="C43" s="142" t="s">
        <v>584</v>
      </c>
      <c r="D43" s="142" t="s">
        <v>585</v>
      </c>
      <c r="E43" s="141" t="s">
        <v>697</v>
      </c>
      <c r="F43" s="142" t="s">
        <v>587</v>
      </c>
      <c r="G43" s="141" t="s">
        <v>173</v>
      </c>
      <c r="H43" s="142" t="s">
        <v>693</v>
      </c>
      <c r="I43" s="142" t="s">
        <v>590</v>
      </c>
      <c r="J43" s="141" t="s">
        <v>698</v>
      </c>
    </row>
    <row r="44" s="140" customFormat="1" ht="42.75" customHeight="1" spans="1:10">
      <c r="A44" s="144"/>
      <c r="B44" s="144"/>
      <c r="C44" s="142" t="s">
        <v>584</v>
      </c>
      <c r="D44" s="142" t="s">
        <v>585</v>
      </c>
      <c r="E44" s="141" t="s">
        <v>699</v>
      </c>
      <c r="F44" s="142" t="s">
        <v>587</v>
      </c>
      <c r="G44" s="141" t="s">
        <v>601</v>
      </c>
      <c r="H44" s="142" t="s">
        <v>627</v>
      </c>
      <c r="I44" s="142" t="s">
        <v>641</v>
      </c>
      <c r="J44" s="141" t="s">
        <v>700</v>
      </c>
    </row>
    <row r="45" s="140" customFormat="1" ht="42.75" customHeight="1" spans="1:10">
      <c r="A45" s="144"/>
      <c r="B45" s="144"/>
      <c r="C45" s="142" t="s">
        <v>584</v>
      </c>
      <c r="D45" s="142" t="s">
        <v>585</v>
      </c>
      <c r="E45" s="141" t="s">
        <v>701</v>
      </c>
      <c r="F45" s="142" t="s">
        <v>587</v>
      </c>
      <c r="G45" s="141" t="s">
        <v>702</v>
      </c>
      <c r="H45" s="142" t="s">
        <v>627</v>
      </c>
      <c r="I45" s="142" t="s">
        <v>590</v>
      </c>
      <c r="J45" s="141" t="s">
        <v>703</v>
      </c>
    </row>
    <row r="46" s="140" customFormat="1" ht="42.75" customHeight="1" spans="1:10">
      <c r="A46" s="144"/>
      <c r="B46" s="144"/>
      <c r="C46" s="142" t="s">
        <v>584</v>
      </c>
      <c r="D46" s="142" t="s">
        <v>585</v>
      </c>
      <c r="E46" s="141" t="s">
        <v>704</v>
      </c>
      <c r="F46" s="142" t="s">
        <v>587</v>
      </c>
      <c r="G46" s="141" t="s">
        <v>601</v>
      </c>
      <c r="H46" s="142" t="s">
        <v>627</v>
      </c>
      <c r="I46" s="142" t="s">
        <v>590</v>
      </c>
      <c r="J46" s="141" t="s">
        <v>705</v>
      </c>
    </row>
    <row r="47" s="140" customFormat="1" ht="42.75" customHeight="1" spans="1:10">
      <c r="A47" s="144"/>
      <c r="B47" s="144"/>
      <c r="C47" s="142" t="s">
        <v>584</v>
      </c>
      <c r="D47" s="142" t="s">
        <v>585</v>
      </c>
      <c r="E47" s="141" t="s">
        <v>706</v>
      </c>
      <c r="F47" s="142" t="s">
        <v>587</v>
      </c>
      <c r="G47" s="141" t="s">
        <v>170</v>
      </c>
      <c r="H47" s="142" t="s">
        <v>631</v>
      </c>
      <c r="I47" s="142" t="s">
        <v>590</v>
      </c>
      <c r="J47" s="141" t="s">
        <v>707</v>
      </c>
    </row>
    <row r="48" s="140" customFormat="1" ht="42.75" customHeight="1" spans="1:10">
      <c r="A48" s="144"/>
      <c r="B48" s="144"/>
      <c r="C48" s="142" t="s">
        <v>584</v>
      </c>
      <c r="D48" s="142" t="s">
        <v>585</v>
      </c>
      <c r="E48" s="141" t="s">
        <v>708</v>
      </c>
      <c r="F48" s="142" t="s">
        <v>587</v>
      </c>
      <c r="G48" s="141" t="s">
        <v>173</v>
      </c>
      <c r="H48" s="142" t="s">
        <v>693</v>
      </c>
      <c r="I48" s="142" t="s">
        <v>590</v>
      </c>
      <c r="J48" s="141" t="s">
        <v>709</v>
      </c>
    </row>
    <row r="49" s="140" customFormat="1" ht="42.75" customHeight="1" spans="1:10">
      <c r="A49" s="144"/>
      <c r="B49" s="144"/>
      <c r="C49" s="142" t="s">
        <v>584</v>
      </c>
      <c r="D49" s="142" t="s">
        <v>598</v>
      </c>
      <c r="E49" s="141" t="s">
        <v>710</v>
      </c>
      <c r="F49" s="142" t="s">
        <v>600</v>
      </c>
      <c r="G49" s="141" t="s">
        <v>601</v>
      </c>
      <c r="H49" s="142" t="s">
        <v>602</v>
      </c>
      <c r="I49" s="142" t="s">
        <v>590</v>
      </c>
      <c r="J49" s="141" t="s">
        <v>711</v>
      </c>
    </row>
    <row r="50" s="140" customFormat="1" ht="42.75" customHeight="1" spans="1:10">
      <c r="A50" s="144"/>
      <c r="B50" s="144"/>
      <c r="C50" s="142" t="s">
        <v>584</v>
      </c>
      <c r="D50" s="142" t="s">
        <v>598</v>
      </c>
      <c r="E50" s="141" t="s">
        <v>712</v>
      </c>
      <c r="F50" s="142" t="s">
        <v>600</v>
      </c>
      <c r="G50" s="141" t="s">
        <v>601</v>
      </c>
      <c r="H50" s="142" t="s">
        <v>602</v>
      </c>
      <c r="I50" s="142" t="s">
        <v>590</v>
      </c>
      <c r="J50" s="141" t="s">
        <v>713</v>
      </c>
    </row>
    <row r="51" s="140" customFormat="1" ht="42.75" customHeight="1" spans="1:10">
      <c r="A51" s="144"/>
      <c r="B51" s="144"/>
      <c r="C51" s="142" t="s">
        <v>584</v>
      </c>
      <c r="D51" s="142" t="s">
        <v>606</v>
      </c>
      <c r="E51" s="141" t="s">
        <v>714</v>
      </c>
      <c r="F51" s="142" t="s">
        <v>600</v>
      </c>
      <c r="G51" s="141" t="s">
        <v>601</v>
      </c>
      <c r="H51" s="142" t="s">
        <v>602</v>
      </c>
      <c r="I51" s="142" t="s">
        <v>590</v>
      </c>
      <c r="J51" s="141" t="s">
        <v>715</v>
      </c>
    </row>
    <row r="52" s="140" customFormat="1" ht="42.75" customHeight="1" spans="1:10">
      <c r="A52" s="144"/>
      <c r="B52" s="144"/>
      <c r="C52" s="142" t="s">
        <v>609</v>
      </c>
      <c r="D52" s="142" t="s">
        <v>610</v>
      </c>
      <c r="E52" s="141" t="s">
        <v>716</v>
      </c>
      <c r="F52" s="142" t="s">
        <v>600</v>
      </c>
      <c r="G52" s="141" t="s">
        <v>612</v>
      </c>
      <c r="H52" s="142" t="s">
        <v>613</v>
      </c>
      <c r="I52" s="142" t="s">
        <v>641</v>
      </c>
      <c r="J52" s="141" t="s">
        <v>717</v>
      </c>
    </row>
    <row r="53" s="140" customFormat="1" ht="42.75" customHeight="1" spans="1:10">
      <c r="A53" s="145"/>
      <c r="B53" s="145"/>
      <c r="C53" s="142" t="s">
        <v>615</v>
      </c>
      <c r="D53" s="142" t="s">
        <v>616</v>
      </c>
      <c r="E53" s="141" t="s">
        <v>643</v>
      </c>
      <c r="F53" s="142" t="s">
        <v>587</v>
      </c>
      <c r="G53" s="141" t="s">
        <v>618</v>
      </c>
      <c r="H53" s="142" t="s">
        <v>602</v>
      </c>
      <c r="I53" s="142" t="s">
        <v>641</v>
      </c>
      <c r="J53" s="141" t="s">
        <v>645</v>
      </c>
    </row>
    <row r="54" s="140" customFormat="1" ht="42.75" customHeight="1" spans="1:10">
      <c r="A54" s="143" t="s">
        <v>718</v>
      </c>
      <c r="B54" s="143" t="s">
        <v>719</v>
      </c>
      <c r="C54" s="142" t="s">
        <v>584</v>
      </c>
      <c r="D54" s="142" t="s">
        <v>598</v>
      </c>
      <c r="E54" s="141" t="s">
        <v>720</v>
      </c>
      <c r="F54" s="142" t="s">
        <v>587</v>
      </c>
      <c r="G54" s="141" t="s">
        <v>195</v>
      </c>
      <c r="H54" s="142" t="s">
        <v>721</v>
      </c>
      <c r="I54" s="142" t="s">
        <v>590</v>
      </c>
      <c r="J54" s="141" t="s">
        <v>720</v>
      </c>
    </row>
    <row r="55" s="140" customFormat="1" ht="42.75" customHeight="1" spans="1:10">
      <c r="A55" s="144"/>
      <c r="B55" s="144"/>
      <c r="C55" s="142" t="s">
        <v>584</v>
      </c>
      <c r="D55" s="142" t="s">
        <v>606</v>
      </c>
      <c r="E55" s="141" t="s">
        <v>722</v>
      </c>
      <c r="F55" s="142" t="s">
        <v>600</v>
      </c>
      <c r="G55" s="141" t="s">
        <v>601</v>
      </c>
      <c r="H55" s="142" t="s">
        <v>723</v>
      </c>
      <c r="I55" s="142" t="s">
        <v>590</v>
      </c>
      <c r="J55" s="141" t="s">
        <v>722</v>
      </c>
    </row>
    <row r="56" s="140" customFormat="1" ht="42.75" customHeight="1" spans="1:10">
      <c r="A56" s="144"/>
      <c r="B56" s="144"/>
      <c r="C56" s="142" t="s">
        <v>609</v>
      </c>
      <c r="D56" s="142" t="s">
        <v>724</v>
      </c>
      <c r="E56" s="141" t="s">
        <v>725</v>
      </c>
      <c r="F56" s="142" t="s">
        <v>600</v>
      </c>
      <c r="G56" s="141" t="s">
        <v>601</v>
      </c>
      <c r="H56" s="142" t="s">
        <v>602</v>
      </c>
      <c r="I56" s="142" t="s">
        <v>590</v>
      </c>
      <c r="J56" s="141" t="s">
        <v>726</v>
      </c>
    </row>
    <row r="57" s="140" customFormat="1" ht="42.75" customHeight="1" spans="1:10">
      <c r="A57" s="145"/>
      <c r="B57" s="145"/>
      <c r="C57" s="142" t="s">
        <v>615</v>
      </c>
      <c r="D57" s="142" t="s">
        <v>616</v>
      </c>
      <c r="E57" s="141" t="s">
        <v>727</v>
      </c>
      <c r="F57" s="142" t="s">
        <v>587</v>
      </c>
      <c r="G57" s="141" t="s">
        <v>618</v>
      </c>
      <c r="H57" s="142" t="s">
        <v>602</v>
      </c>
      <c r="I57" s="142" t="s">
        <v>590</v>
      </c>
      <c r="J57" s="141" t="s">
        <v>727</v>
      </c>
    </row>
    <row r="58" s="140" customFormat="1" ht="42.75" customHeight="1" spans="1:10">
      <c r="A58" s="143" t="s">
        <v>728</v>
      </c>
      <c r="B58" s="143" t="s">
        <v>729</v>
      </c>
      <c r="C58" s="142" t="s">
        <v>584</v>
      </c>
      <c r="D58" s="142" t="s">
        <v>585</v>
      </c>
      <c r="E58" s="141" t="s">
        <v>730</v>
      </c>
      <c r="F58" s="142" t="s">
        <v>587</v>
      </c>
      <c r="G58" s="141" t="s">
        <v>170</v>
      </c>
      <c r="H58" s="142" t="s">
        <v>631</v>
      </c>
      <c r="I58" s="142" t="s">
        <v>590</v>
      </c>
      <c r="J58" s="141" t="s">
        <v>731</v>
      </c>
    </row>
    <row r="59" s="140" customFormat="1" ht="42.75" customHeight="1" spans="1:10">
      <c r="A59" s="144"/>
      <c r="B59" s="144"/>
      <c r="C59" s="142" t="s">
        <v>584</v>
      </c>
      <c r="D59" s="142" t="s">
        <v>585</v>
      </c>
      <c r="E59" s="141" t="s">
        <v>732</v>
      </c>
      <c r="F59" s="142" t="s">
        <v>587</v>
      </c>
      <c r="G59" s="141" t="s">
        <v>733</v>
      </c>
      <c r="H59" s="142" t="s">
        <v>734</v>
      </c>
      <c r="I59" s="142" t="s">
        <v>590</v>
      </c>
      <c r="J59" s="141" t="s">
        <v>735</v>
      </c>
    </row>
    <row r="60" s="140" customFormat="1" ht="42.75" customHeight="1" spans="1:10">
      <c r="A60" s="144"/>
      <c r="B60" s="144"/>
      <c r="C60" s="142" t="s">
        <v>584</v>
      </c>
      <c r="D60" s="142" t="s">
        <v>585</v>
      </c>
      <c r="E60" s="141" t="s">
        <v>736</v>
      </c>
      <c r="F60" s="142" t="s">
        <v>600</v>
      </c>
      <c r="G60" s="141" t="s">
        <v>170</v>
      </c>
      <c r="H60" s="142" t="s">
        <v>631</v>
      </c>
      <c r="I60" s="142" t="s">
        <v>590</v>
      </c>
      <c r="J60" s="141" t="s">
        <v>737</v>
      </c>
    </row>
    <row r="61" s="140" customFormat="1" ht="42.75" customHeight="1" spans="1:10">
      <c r="A61" s="144"/>
      <c r="B61" s="144"/>
      <c r="C61" s="142" t="s">
        <v>584</v>
      </c>
      <c r="D61" s="142" t="s">
        <v>598</v>
      </c>
      <c r="E61" s="141" t="s">
        <v>738</v>
      </c>
      <c r="F61" s="142" t="s">
        <v>587</v>
      </c>
      <c r="G61" s="141" t="s">
        <v>618</v>
      </c>
      <c r="H61" s="142" t="s">
        <v>602</v>
      </c>
      <c r="I61" s="142" t="s">
        <v>590</v>
      </c>
      <c r="J61" s="141" t="s">
        <v>739</v>
      </c>
    </row>
    <row r="62" s="140" customFormat="1" ht="42.75" customHeight="1" spans="1:10">
      <c r="A62" s="144"/>
      <c r="B62" s="144"/>
      <c r="C62" s="142" t="s">
        <v>584</v>
      </c>
      <c r="D62" s="142" t="s">
        <v>606</v>
      </c>
      <c r="E62" s="141" t="s">
        <v>714</v>
      </c>
      <c r="F62" s="142" t="s">
        <v>600</v>
      </c>
      <c r="G62" s="141" t="s">
        <v>601</v>
      </c>
      <c r="H62" s="142" t="s">
        <v>602</v>
      </c>
      <c r="I62" s="142" t="s">
        <v>590</v>
      </c>
      <c r="J62" s="141" t="s">
        <v>740</v>
      </c>
    </row>
    <row r="63" s="140" customFormat="1" ht="42.75" customHeight="1" spans="1:10">
      <c r="A63" s="144"/>
      <c r="B63" s="144"/>
      <c r="C63" s="142" t="s">
        <v>609</v>
      </c>
      <c r="D63" s="142" t="s">
        <v>610</v>
      </c>
      <c r="E63" s="141" t="s">
        <v>741</v>
      </c>
      <c r="F63" s="142" t="s">
        <v>600</v>
      </c>
      <c r="G63" s="141" t="s">
        <v>612</v>
      </c>
      <c r="H63" s="142" t="s">
        <v>613</v>
      </c>
      <c r="I63" s="142" t="s">
        <v>641</v>
      </c>
      <c r="J63" s="141" t="s">
        <v>742</v>
      </c>
    </row>
    <row r="64" s="140" customFormat="1" ht="42.75" customHeight="1" spans="1:10">
      <c r="A64" s="145"/>
      <c r="B64" s="145"/>
      <c r="C64" s="142" t="s">
        <v>615</v>
      </c>
      <c r="D64" s="142" t="s">
        <v>616</v>
      </c>
      <c r="E64" s="141" t="s">
        <v>643</v>
      </c>
      <c r="F64" s="142" t="s">
        <v>587</v>
      </c>
      <c r="G64" s="141" t="s">
        <v>618</v>
      </c>
      <c r="H64" s="142" t="s">
        <v>602</v>
      </c>
      <c r="I64" s="142" t="s">
        <v>590</v>
      </c>
      <c r="J64" s="141" t="s">
        <v>645</v>
      </c>
    </row>
    <row r="65" s="140" customFormat="1" ht="42.75" customHeight="1" spans="1:10">
      <c r="A65" s="143" t="s">
        <v>743</v>
      </c>
      <c r="B65" s="143" t="s">
        <v>744</v>
      </c>
      <c r="C65" s="142" t="s">
        <v>584</v>
      </c>
      <c r="D65" s="142" t="s">
        <v>585</v>
      </c>
      <c r="E65" s="141" t="s">
        <v>745</v>
      </c>
      <c r="F65" s="142" t="s">
        <v>587</v>
      </c>
      <c r="G65" s="141" t="s">
        <v>618</v>
      </c>
      <c r="H65" s="142" t="s">
        <v>627</v>
      </c>
      <c r="I65" s="142" t="s">
        <v>590</v>
      </c>
      <c r="J65" s="141" t="s">
        <v>746</v>
      </c>
    </row>
    <row r="66" s="140" customFormat="1" ht="42.75" customHeight="1" spans="1:10">
      <c r="A66" s="144"/>
      <c r="B66" s="144"/>
      <c r="C66" s="142" t="s">
        <v>584</v>
      </c>
      <c r="D66" s="142" t="s">
        <v>585</v>
      </c>
      <c r="E66" s="141" t="s">
        <v>747</v>
      </c>
      <c r="F66" s="142" t="s">
        <v>587</v>
      </c>
      <c r="G66" s="141" t="s">
        <v>748</v>
      </c>
      <c r="H66" s="142" t="s">
        <v>749</v>
      </c>
      <c r="I66" s="142" t="s">
        <v>590</v>
      </c>
      <c r="J66" s="141" t="s">
        <v>750</v>
      </c>
    </row>
    <row r="67" s="140" customFormat="1" ht="42.75" customHeight="1" spans="1:10">
      <c r="A67" s="144"/>
      <c r="B67" s="144"/>
      <c r="C67" s="142" t="s">
        <v>584</v>
      </c>
      <c r="D67" s="142" t="s">
        <v>585</v>
      </c>
      <c r="E67" s="141" t="s">
        <v>751</v>
      </c>
      <c r="F67" s="142" t="s">
        <v>587</v>
      </c>
      <c r="G67" s="141" t="s">
        <v>170</v>
      </c>
      <c r="H67" s="142" t="s">
        <v>631</v>
      </c>
      <c r="I67" s="142" t="s">
        <v>590</v>
      </c>
      <c r="J67" s="141" t="s">
        <v>752</v>
      </c>
    </row>
    <row r="68" s="140" customFormat="1" ht="42.75" customHeight="1" spans="1:10">
      <c r="A68" s="144"/>
      <c r="B68" s="144"/>
      <c r="C68" s="142" t="s">
        <v>584</v>
      </c>
      <c r="D68" s="142" t="s">
        <v>585</v>
      </c>
      <c r="E68" s="141" t="s">
        <v>753</v>
      </c>
      <c r="F68" s="142" t="s">
        <v>587</v>
      </c>
      <c r="G68" s="141" t="s">
        <v>173</v>
      </c>
      <c r="H68" s="142" t="s">
        <v>631</v>
      </c>
      <c r="I68" s="142" t="s">
        <v>590</v>
      </c>
      <c r="J68" s="141" t="s">
        <v>754</v>
      </c>
    </row>
    <row r="69" s="140" customFormat="1" ht="42.75" customHeight="1" spans="1:10">
      <c r="A69" s="144"/>
      <c r="B69" s="144"/>
      <c r="C69" s="142" t="s">
        <v>584</v>
      </c>
      <c r="D69" s="142" t="s">
        <v>598</v>
      </c>
      <c r="E69" s="141" t="s">
        <v>755</v>
      </c>
      <c r="F69" s="142" t="s">
        <v>600</v>
      </c>
      <c r="G69" s="141" t="s">
        <v>601</v>
      </c>
      <c r="H69" s="142" t="s">
        <v>602</v>
      </c>
      <c r="I69" s="142" t="s">
        <v>590</v>
      </c>
      <c r="J69" s="141" t="s">
        <v>756</v>
      </c>
    </row>
    <row r="70" s="140" customFormat="1" ht="42.75" customHeight="1" spans="1:10">
      <c r="A70" s="144"/>
      <c r="B70" s="144"/>
      <c r="C70" s="142" t="s">
        <v>584</v>
      </c>
      <c r="D70" s="142" t="s">
        <v>598</v>
      </c>
      <c r="E70" s="141" t="s">
        <v>757</v>
      </c>
      <c r="F70" s="142" t="s">
        <v>600</v>
      </c>
      <c r="G70" s="141" t="s">
        <v>601</v>
      </c>
      <c r="H70" s="142" t="s">
        <v>602</v>
      </c>
      <c r="I70" s="142" t="s">
        <v>590</v>
      </c>
      <c r="J70" s="141" t="s">
        <v>758</v>
      </c>
    </row>
    <row r="71" s="140" customFormat="1" ht="42.75" customHeight="1" spans="1:10">
      <c r="A71" s="144"/>
      <c r="B71" s="144"/>
      <c r="C71" s="142" t="s">
        <v>584</v>
      </c>
      <c r="D71" s="142" t="s">
        <v>598</v>
      </c>
      <c r="E71" s="141" t="s">
        <v>759</v>
      </c>
      <c r="F71" s="142" t="s">
        <v>600</v>
      </c>
      <c r="G71" s="141" t="s">
        <v>601</v>
      </c>
      <c r="H71" s="142" t="s">
        <v>602</v>
      </c>
      <c r="I71" s="142" t="s">
        <v>590</v>
      </c>
      <c r="J71" s="141" t="s">
        <v>760</v>
      </c>
    </row>
    <row r="72" s="140" customFormat="1" ht="42.75" customHeight="1" spans="1:10">
      <c r="A72" s="144"/>
      <c r="B72" s="144"/>
      <c r="C72" s="142" t="s">
        <v>584</v>
      </c>
      <c r="D72" s="142" t="s">
        <v>606</v>
      </c>
      <c r="E72" s="141" t="s">
        <v>714</v>
      </c>
      <c r="F72" s="142" t="s">
        <v>600</v>
      </c>
      <c r="G72" s="141" t="s">
        <v>601</v>
      </c>
      <c r="H72" s="142" t="s">
        <v>602</v>
      </c>
      <c r="I72" s="142" t="s">
        <v>590</v>
      </c>
      <c r="J72" s="141" t="s">
        <v>715</v>
      </c>
    </row>
    <row r="73" s="140" customFormat="1" ht="42.75" customHeight="1" spans="1:10">
      <c r="A73" s="144"/>
      <c r="B73" s="144"/>
      <c r="C73" s="142" t="s">
        <v>584</v>
      </c>
      <c r="D73" s="142" t="s">
        <v>671</v>
      </c>
      <c r="E73" s="141" t="s">
        <v>761</v>
      </c>
      <c r="F73" s="142" t="s">
        <v>600</v>
      </c>
      <c r="G73" s="141" t="s">
        <v>612</v>
      </c>
      <c r="H73" s="142" t="s">
        <v>613</v>
      </c>
      <c r="I73" s="142" t="s">
        <v>641</v>
      </c>
      <c r="J73" s="141" t="s">
        <v>762</v>
      </c>
    </row>
    <row r="74" s="140" customFormat="1" ht="42.75" customHeight="1" spans="1:10">
      <c r="A74" s="144"/>
      <c r="B74" s="144"/>
      <c r="C74" s="142" t="s">
        <v>609</v>
      </c>
      <c r="D74" s="142" t="s">
        <v>610</v>
      </c>
      <c r="E74" s="141" t="s">
        <v>763</v>
      </c>
      <c r="F74" s="142" t="s">
        <v>600</v>
      </c>
      <c r="G74" s="141" t="s">
        <v>612</v>
      </c>
      <c r="H74" s="142" t="s">
        <v>613</v>
      </c>
      <c r="I74" s="142" t="s">
        <v>641</v>
      </c>
      <c r="J74" s="141" t="s">
        <v>764</v>
      </c>
    </row>
    <row r="75" s="140" customFormat="1" ht="42.75" customHeight="1" spans="1:10">
      <c r="A75" s="145"/>
      <c r="B75" s="145"/>
      <c r="C75" s="142" t="s">
        <v>615</v>
      </c>
      <c r="D75" s="142" t="s">
        <v>616</v>
      </c>
      <c r="E75" s="141" t="s">
        <v>765</v>
      </c>
      <c r="F75" s="142" t="s">
        <v>587</v>
      </c>
      <c r="G75" s="141" t="s">
        <v>618</v>
      </c>
      <c r="H75" s="142" t="s">
        <v>602</v>
      </c>
      <c r="I75" s="142" t="s">
        <v>590</v>
      </c>
      <c r="J75" s="141" t="s">
        <v>766</v>
      </c>
    </row>
    <row r="76" s="140" customFormat="1" ht="42.75" customHeight="1" spans="1:10">
      <c r="A76" s="143" t="s">
        <v>767</v>
      </c>
      <c r="B76" s="143" t="s">
        <v>768</v>
      </c>
      <c r="C76" s="142" t="s">
        <v>584</v>
      </c>
      <c r="D76" s="142" t="s">
        <v>585</v>
      </c>
      <c r="E76" s="141" t="s">
        <v>769</v>
      </c>
      <c r="F76" s="142" t="s">
        <v>587</v>
      </c>
      <c r="G76" s="141" t="s">
        <v>170</v>
      </c>
      <c r="H76" s="142" t="s">
        <v>631</v>
      </c>
      <c r="I76" s="142" t="s">
        <v>590</v>
      </c>
      <c r="J76" s="141" t="s">
        <v>770</v>
      </c>
    </row>
    <row r="77" s="140" customFormat="1" ht="42.75" customHeight="1" spans="1:10">
      <c r="A77" s="144"/>
      <c r="B77" s="144"/>
      <c r="C77" s="142" t="s">
        <v>584</v>
      </c>
      <c r="D77" s="142" t="s">
        <v>585</v>
      </c>
      <c r="E77" s="141" t="s">
        <v>771</v>
      </c>
      <c r="F77" s="142" t="s">
        <v>587</v>
      </c>
      <c r="G77" s="141" t="s">
        <v>170</v>
      </c>
      <c r="H77" s="142" t="s">
        <v>772</v>
      </c>
      <c r="I77" s="142" t="s">
        <v>590</v>
      </c>
      <c r="J77" s="141" t="s">
        <v>773</v>
      </c>
    </row>
    <row r="78" s="140" customFormat="1" ht="42.75" customHeight="1" spans="1:10">
      <c r="A78" s="144"/>
      <c r="B78" s="144"/>
      <c r="C78" s="142" t="s">
        <v>584</v>
      </c>
      <c r="D78" s="142" t="s">
        <v>585</v>
      </c>
      <c r="E78" s="141" t="s">
        <v>774</v>
      </c>
      <c r="F78" s="142" t="s">
        <v>587</v>
      </c>
      <c r="G78" s="141" t="s">
        <v>171</v>
      </c>
      <c r="H78" s="142" t="s">
        <v>596</v>
      </c>
      <c r="I78" s="142" t="s">
        <v>590</v>
      </c>
      <c r="J78" s="141" t="s">
        <v>775</v>
      </c>
    </row>
    <row r="79" s="140" customFormat="1" ht="42.75" customHeight="1" spans="1:10">
      <c r="A79" s="144"/>
      <c r="B79" s="144"/>
      <c r="C79" s="142" t="s">
        <v>584</v>
      </c>
      <c r="D79" s="142" t="s">
        <v>598</v>
      </c>
      <c r="E79" s="141" t="s">
        <v>776</v>
      </c>
      <c r="F79" s="142" t="s">
        <v>600</v>
      </c>
      <c r="G79" s="141" t="s">
        <v>601</v>
      </c>
      <c r="H79" s="142" t="s">
        <v>602</v>
      </c>
      <c r="I79" s="142" t="s">
        <v>590</v>
      </c>
      <c r="J79" s="141" t="s">
        <v>777</v>
      </c>
    </row>
    <row r="80" s="140" customFormat="1" ht="42.75" customHeight="1" spans="1:10">
      <c r="A80" s="144"/>
      <c r="B80" s="144"/>
      <c r="C80" s="142" t="s">
        <v>584</v>
      </c>
      <c r="D80" s="142" t="s">
        <v>606</v>
      </c>
      <c r="E80" s="141" t="s">
        <v>714</v>
      </c>
      <c r="F80" s="142" t="s">
        <v>600</v>
      </c>
      <c r="G80" s="141" t="s">
        <v>601</v>
      </c>
      <c r="H80" s="142" t="s">
        <v>778</v>
      </c>
      <c r="I80" s="142" t="s">
        <v>590</v>
      </c>
      <c r="J80" s="141" t="s">
        <v>715</v>
      </c>
    </row>
    <row r="81" s="140" customFormat="1" ht="42.75" customHeight="1" spans="1:10">
      <c r="A81" s="144"/>
      <c r="B81" s="144"/>
      <c r="C81" s="142" t="s">
        <v>609</v>
      </c>
      <c r="D81" s="142" t="s">
        <v>610</v>
      </c>
      <c r="E81" s="141" t="s">
        <v>779</v>
      </c>
      <c r="F81" s="142" t="s">
        <v>600</v>
      </c>
      <c r="G81" s="141" t="s">
        <v>601</v>
      </c>
      <c r="H81" s="142" t="s">
        <v>602</v>
      </c>
      <c r="I81" s="142" t="s">
        <v>590</v>
      </c>
      <c r="J81" s="141" t="s">
        <v>780</v>
      </c>
    </row>
    <row r="82" s="140" customFormat="1" ht="42.75" customHeight="1" spans="1:10">
      <c r="A82" s="145"/>
      <c r="B82" s="145"/>
      <c r="C82" s="142" t="s">
        <v>615</v>
      </c>
      <c r="D82" s="142" t="s">
        <v>616</v>
      </c>
      <c r="E82" s="141" t="s">
        <v>643</v>
      </c>
      <c r="F82" s="142" t="s">
        <v>587</v>
      </c>
      <c r="G82" s="141" t="s">
        <v>618</v>
      </c>
      <c r="H82" s="142" t="s">
        <v>602</v>
      </c>
      <c r="I82" s="142" t="s">
        <v>590</v>
      </c>
      <c r="J82" s="141" t="s">
        <v>645</v>
      </c>
    </row>
    <row r="83" s="140" customFormat="1" ht="42.75" customHeight="1" spans="1:10">
      <c r="A83" s="143" t="s">
        <v>781</v>
      </c>
      <c r="B83" s="143" t="s">
        <v>782</v>
      </c>
      <c r="C83" s="142" t="s">
        <v>584</v>
      </c>
      <c r="D83" s="142" t="s">
        <v>585</v>
      </c>
      <c r="E83" s="141" t="s">
        <v>783</v>
      </c>
      <c r="F83" s="142" t="s">
        <v>587</v>
      </c>
      <c r="G83" s="141" t="s">
        <v>171</v>
      </c>
      <c r="H83" s="142" t="s">
        <v>631</v>
      </c>
      <c r="I83" s="142" t="s">
        <v>590</v>
      </c>
      <c r="J83" s="141" t="s">
        <v>784</v>
      </c>
    </row>
    <row r="84" s="140" customFormat="1" ht="42.75" customHeight="1" spans="1:10">
      <c r="A84" s="144"/>
      <c r="B84" s="144"/>
      <c r="C84" s="142" t="s">
        <v>584</v>
      </c>
      <c r="D84" s="142" t="s">
        <v>585</v>
      </c>
      <c r="E84" s="141" t="s">
        <v>785</v>
      </c>
      <c r="F84" s="142" t="s">
        <v>587</v>
      </c>
      <c r="G84" s="141" t="s">
        <v>601</v>
      </c>
      <c r="H84" s="142" t="s">
        <v>627</v>
      </c>
      <c r="I84" s="142" t="s">
        <v>590</v>
      </c>
      <c r="J84" s="141" t="s">
        <v>786</v>
      </c>
    </row>
    <row r="85" s="140" customFormat="1" ht="42.75" customHeight="1" spans="1:10">
      <c r="A85" s="144"/>
      <c r="B85" s="144"/>
      <c r="C85" s="142" t="s">
        <v>584</v>
      </c>
      <c r="D85" s="142" t="s">
        <v>585</v>
      </c>
      <c r="E85" s="141" t="s">
        <v>787</v>
      </c>
      <c r="F85" s="142" t="s">
        <v>587</v>
      </c>
      <c r="G85" s="141" t="s">
        <v>173</v>
      </c>
      <c r="H85" s="142" t="s">
        <v>693</v>
      </c>
      <c r="I85" s="142" t="s">
        <v>590</v>
      </c>
      <c r="J85" s="141" t="s">
        <v>788</v>
      </c>
    </row>
    <row r="86" s="140" customFormat="1" ht="42.75" customHeight="1" spans="1:10">
      <c r="A86" s="144"/>
      <c r="B86" s="144"/>
      <c r="C86" s="142" t="s">
        <v>584</v>
      </c>
      <c r="D86" s="142" t="s">
        <v>585</v>
      </c>
      <c r="E86" s="141" t="s">
        <v>789</v>
      </c>
      <c r="F86" s="142" t="s">
        <v>587</v>
      </c>
      <c r="G86" s="141" t="s">
        <v>170</v>
      </c>
      <c r="H86" s="142" t="s">
        <v>631</v>
      </c>
      <c r="I86" s="142" t="s">
        <v>590</v>
      </c>
      <c r="J86" s="141" t="s">
        <v>790</v>
      </c>
    </row>
    <row r="87" s="140" customFormat="1" ht="42.75" customHeight="1" spans="1:10">
      <c r="A87" s="144"/>
      <c r="B87" s="144"/>
      <c r="C87" s="142" t="s">
        <v>584</v>
      </c>
      <c r="D87" s="142" t="s">
        <v>598</v>
      </c>
      <c r="E87" s="141" t="s">
        <v>791</v>
      </c>
      <c r="F87" s="142" t="s">
        <v>587</v>
      </c>
      <c r="G87" s="141" t="s">
        <v>601</v>
      </c>
      <c r="H87" s="142" t="s">
        <v>602</v>
      </c>
      <c r="I87" s="142" t="s">
        <v>590</v>
      </c>
      <c r="J87" s="141" t="s">
        <v>792</v>
      </c>
    </row>
    <row r="88" s="140" customFormat="1" ht="42.75" customHeight="1" spans="1:10">
      <c r="A88" s="144"/>
      <c r="B88" s="144"/>
      <c r="C88" s="142" t="s">
        <v>584</v>
      </c>
      <c r="D88" s="142" t="s">
        <v>598</v>
      </c>
      <c r="E88" s="141" t="s">
        <v>793</v>
      </c>
      <c r="F88" s="142" t="s">
        <v>587</v>
      </c>
      <c r="G88" s="141" t="s">
        <v>292</v>
      </c>
      <c r="H88" s="142" t="s">
        <v>794</v>
      </c>
      <c r="I88" s="142" t="s">
        <v>590</v>
      </c>
      <c r="J88" s="141" t="s">
        <v>795</v>
      </c>
    </row>
    <row r="89" s="140" customFormat="1" ht="42.75" customHeight="1" spans="1:10">
      <c r="A89" s="144"/>
      <c r="B89" s="144"/>
      <c r="C89" s="142" t="s">
        <v>584</v>
      </c>
      <c r="D89" s="142" t="s">
        <v>606</v>
      </c>
      <c r="E89" s="141" t="s">
        <v>638</v>
      </c>
      <c r="F89" s="142" t="s">
        <v>600</v>
      </c>
      <c r="G89" s="141" t="s">
        <v>601</v>
      </c>
      <c r="H89" s="142" t="s">
        <v>602</v>
      </c>
      <c r="I89" s="142" t="s">
        <v>590</v>
      </c>
      <c r="J89" s="141" t="s">
        <v>639</v>
      </c>
    </row>
    <row r="90" s="140" customFormat="1" ht="42.75" customHeight="1" spans="1:10">
      <c r="A90" s="144"/>
      <c r="B90" s="144"/>
      <c r="C90" s="142" t="s">
        <v>609</v>
      </c>
      <c r="D90" s="142" t="s">
        <v>610</v>
      </c>
      <c r="E90" s="141" t="s">
        <v>796</v>
      </c>
      <c r="F90" s="142" t="s">
        <v>600</v>
      </c>
      <c r="G90" s="141" t="s">
        <v>612</v>
      </c>
      <c r="H90" s="142" t="s">
        <v>613</v>
      </c>
      <c r="I90" s="142" t="s">
        <v>641</v>
      </c>
      <c r="J90" s="141" t="s">
        <v>797</v>
      </c>
    </row>
    <row r="91" s="140" customFormat="1" ht="42.75" customHeight="1" spans="1:10">
      <c r="A91" s="144"/>
      <c r="B91" s="144"/>
      <c r="C91" s="142" t="s">
        <v>609</v>
      </c>
      <c r="D91" s="142" t="s">
        <v>610</v>
      </c>
      <c r="E91" s="141" t="s">
        <v>798</v>
      </c>
      <c r="F91" s="142" t="s">
        <v>600</v>
      </c>
      <c r="G91" s="141" t="s">
        <v>601</v>
      </c>
      <c r="H91" s="142" t="s">
        <v>602</v>
      </c>
      <c r="I91" s="142" t="s">
        <v>590</v>
      </c>
      <c r="J91" s="141" t="s">
        <v>799</v>
      </c>
    </row>
    <row r="92" s="140" customFormat="1" ht="42.75" customHeight="1" spans="1:10">
      <c r="A92" s="145"/>
      <c r="B92" s="145"/>
      <c r="C92" s="142" t="s">
        <v>615</v>
      </c>
      <c r="D92" s="142" t="s">
        <v>616</v>
      </c>
      <c r="E92" s="141" t="s">
        <v>683</v>
      </c>
      <c r="F92" s="142" t="s">
        <v>587</v>
      </c>
      <c r="G92" s="141" t="s">
        <v>618</v>
      </c>
      <c r="H92" s="142" t="s">
        <v>602</v>
      </c>
      <c r="I92" s="142" t="s">
        <v>590</v>
      </c>
      <c r="J92" s="141" t="s">
        <v>800</v>
      </c>
    </row>
    <row r="93" s="140" customFormat="1" ht="42.75" customHeight="1" spans="1:10">
      <c r="A93" s="143" t="s">
        <v>801</v>
      </c>
      <c r="B93" s="143" t="s">
        <v>802</v>
      </c>
      <c r="C93" s="142" t="s">
        <v>584</v>
      </c>
      <c r="D93" s="142" t="s">
        <v>585</v>
      </c>
      <c r="E93" s="141" t="s">
        <v>803</v>
      </c>
      <c r="F93" s="142" t="s">
        <v>600</v>
      </c>
      <c r="G93" s="141" t="s">
        <v>170</v>
      </c>
      <c r="H93" s="142" t="s">
        <v>804</v>
      </c>
      <c r="I93" s="142" t="s">
        <v>590</v>
      </c>
      <c r="J93" s="141" t="s">
        <v>805</v>
      </c>
    </row>
    <row r="94" s="140" customFormat="1" ht="42.75" customHeight="1" spans="1:10">
      <c r="A94" s="144"/>
      <c r="B94" s="144"/>
      <c r="C94" s="142" t="s">
        <v>584</v>
      </c>
      <c r="D94" s="142" t="s">
        <v>585</v>
      </c>
      <c r="E94" s="141" t="s">
        <v>806</v>
      </c>
      <c r="F94" s="142" t="s">
        <v>587</v>
      </c>
      <c r="G94" s="141" t="s">
        <v>170</v>
      </c>
      <c r="H94" s="142" t="s">
        <v>657</v>
      </c>
      <c r="I94" s="142" t="s">
        <v>590</v>
      </c>
      <c r="J94" s="141" t="s">
        <v>807</v>
      </c>
    </row>
    <row r="95" s="140" customFormat="1" ht="42.75" customHeight="1" spans="1:10">
      <c r="A95" s="144"/>
      <c r="B95" s="144"/>
      <c r="C95" s="142" t="s">
        <v>584</v>
      </c>
      <c r="D95" s="142" t="s">
        <v>585</v>
      </c>
      <c r="E95" s="141" t="s">
        <v>808</v>
      </c>
      <c r="F95" s="142" t="s">
        <v>587</v>
      </c>
      <c r="G95" s="141" t="s">
        <v>809</v>
      </c>
      <c r="H95" s="142" t="s">
        <v>631</v>
      </c>
      <c r="I95" s="142" t="s">
        <v>590</v>
      </c>
      <c r="J95" s="141" t="s">
        <v>810</v>
      </c>
    </row>
    <row r="96" s="140" customFormat="1" ht="42.75" customHeight="1" spans="1:10">
      <c r="A96" s="144"/>
      <c r="B96" s="144"/>
      <c r="C96" s="142" t="s">
        <v>584</v>
      </c>
      <c r="D96" s="142" t="s">
        <v>598</v>
      </c>
      <c r="E96" s="141" t="s">
        <v>811</v>
      </c>
      <c r="F96" s="142" t="s">
        <v>600</v>
      </c>
      <c r="G96" s="141" t="s">
        <v>601</v>
      </c>
      <c r="H96" s="142" t="s">
        <v>602</v>
      </c>
      <c r="I96" s="142" t="s">
        <v>590</v>
      </c>
      <c r="J96" s="141" t="s">
        <v>812</v>
      </c>
    </row>
    <row r="97" s="140" customFormat="1" ht="42.75" customHeight="1" spans="1:10">
      <c r="A97" s="144"/>
      <c r="B97" s="144"/>
      <c r="C97" s="142" t="s">
        <v>584</v>
      </c>
      <c r="D97" s="142" t="s">
        <v>598</v>
      </c>
      <c r="E97" s="141" t="s">
        <v>813</v>
      </c>
      <c r="F97" s="142" t="s">
        <v>600</v>
      </c>
      <c r="G97" s="141" t="s">
        <v>601</v>
      </c>
      <c r="H97" s="142" t="s">
        <v>602</v>
      </c>
      <c r="I97" s="142" t="s">
        <v>590</v>
      </c>
      <c r="J97" s="141" t="s">
        <v>814</v>
      </c>
    </row>
    <row r="98" s="140" customFormat="1" ht="42.75" customHeight="1" spans="1:10">
      <c r="A98" s="144"/>
      <c r="B98" s="144"/>
      <c r="C98" s="142" t="s">
        <v>584</v>
      </c>
      <c r="D98" s="142" t="s">
        <v>598</v>
      </c>
      <c r="E98" s="141" t="s">
        <v>815</v>
      </c>
      <c r="F98" s="142" t="s">
        <v>600</v>
      </c>
      <c r="G98" s="141" t="s">
        <v>601</v>
      </c>
      <c r="H98" s="142" t="s">
        <v>602</v>
      </c>
      <c r="I98" s="142" t="s">
        <v>590</v>
      </c>
      <c r="J98" s="141" t="s">
        <v>816</v>
      </c>
    </row>
    <row r="99" s="140" customFormat="1" ht="42.75" customHeight="1" spans="1:10">
      <c r="A99" s="144"/>
      <c r="B99" s="144"/>
      <c r="C99" s="142" t="s">
        <v>584</v>
      </c>
      <c r="D99" s="142" t="s">
        <v>606</v>
      </c>
      <c r="E99" s="141" t="s">
        <v>638</v>
      </c>
      <c r="F99" s="142" t="s">
        <v>600</v>
      </c>
      <c r="G99" s="141" t="s">
        <v>601</v>
      </c>
      <c r="H99" s="142" t="s">
        <v>602</v>
      </c>
      <c r="I99" s="142" t="s">
        <v>590</v>
      </c>
      <c r="J99" s="141" t="s">
        <v>639</v>
      </c>
    </row>
    <row r="100" s="140" customFormat="1" ht="42.75" customHeight="1" spans="1:10">
      <c r="A100" s="144"/>
      <c r="B100" s="144"/>
      <c r="C100" s="142" t="s">
        <v>609</v>
      </c>
      <c r="D100" s="142" t="s">
        <v>610</v>
      </c>
      <c r="E100" s="141" t="s">
        <v>817</v>
      </c>
      <c r="F100" s="142" t="s">
        <v>600</v>
      </c>
      <c r="G100" s="141" t="s">
        <v>612</v>
      </c>
      <c r="H100" s="142" t="s">
        <v>613</v>
      </c>
      <c r="I100" s="142" t="s">
        <v>641</v>
      </c>
      <c r="J100" s="141" t="s">
        <v>818</v>
      </c>
    </row>
    <row r="101" s="140" customFormat="1" ht="42.75" customHeight="1" spans="1:10">
      <c r="A101" s="145"/>
      <c r="B101" s="145"/>
      <c r="C101" s="142" t="s">
        <v>615</v>
      </c>
      <c r="D101" s="142" t="s">
        <v>616</v>
      </c>
      <c r="E101" s="141" t="s">
        <v>819</v>
      </c>
      <c r="F101" s="142" t="s">
        <v>587</v>
      </c>
      <c r="G101" s="141" t="s">
        <v>618</v>
      </c>
      <c r="H101" s="142" t="s">
        <v>602</v>
      </c>
      <c r="I101" s="142" t="s">
        <v>590</v>
      </c>
      <c r="J101" s="141" t="s">
        <v>820</v>
      </c>
    </row>
    <row r="102" s="140" customFormat="1" ht="42.75" customHeight="1" spans="1:10">
      <c r="A102" s="143" t="s">
        <v>821</v>
      </c>
      <c r="B102" s="143" t="s">
        <v>822</v>
      </c>
      <c r="C102" s="142" t="s">
        <v>584</v>
      </c>
      <c r="D102" s="142" t="s">
        <v>585</v>
      </c>
      <c r="E102" s="141" t="s">
        <v>823</v>
      </c>
      <c r="F102" s="142" t="s">
        <v>587</v>
      </c>
      <c r="G102" s="141" t="s">
        <v>292</v>
      </c>
      <c r="H102" s="142" t="s">
        <v>824</v>
      </c>
      <c r="I102" s="142" t="s">
        <v>590</v>
      </c>
      <c r="J102" s="141" t="s">
        <v>825</v>
      </c>
    </row>
    <row r="103" s="140" customFormat="1" ht="42.75" customHeight="1" spans="1:10">
      <c r="A103" s="144"/>
      <c r="B103" s="144"/>
      <c r="C103" s="142" t="s">
        <v>584</v>
      </c>
      <c r="D103" s="142" t="s">
        <v>585</v>
      </c>
      <c r="E103" s="141" t="s">
        <v>826</v>
      </c>
      <c r="F103" s="142" t="s">
        <v>587</v>
      </c>
      <c r="G103" s="141" t="s">
        <v>173</v>
      </c>
      <c r="H103" s="142" t="s">
        <v>631</v>
      </c>
      <c r="I103" s="142" t="s">
        <v>590</v>
      </c>
      <c r="J103" s="141" t="s">
        <v>827</v>
      </c>
    </row>
    <row r="104" s="140" customFormat="1" ht="42.75" customHeight="1" spans="1:10">
      <c r="A104" s="144"/>
      <c r="B104" s="144"/>
      <c r="C104" s="142" t="s">
        <v>584</v>
      </c>
      <c r="D104" s="142" t="s">
        <v>585</v>
      </c>
      <c r="E104" s="141" t="s">
        <v>828</v>
      </c>
      <c r="F104" s="142" t="s">
        <v>587</v>
      </c>
      <c r="G104" s="141" t="s">
        <v>191</v>
      </c>
      <c r="H104" s="142" t="s">
        <v>824</v>
      </c>
      <c r="I104" s="142" t="s">
        <v>590</v>
      </c>
      <c r="J104" s="141" t="s">
        <v>829</v>
      </c>
    </row>
    <row r="105" s="140" customFormat="1" ht="42.75" customHeight="1" spans="1:10">
      <c r="A105" s="144"/>
      <c r="B105" s="144"/>
      <c r="C105" s="142" t="s">
        <v>584</v>
      </c>
      <c r="D105" s="142" t="s">
        <v>598</v>
      </c>
      <c r="E105" s="141" t="s">
        <v>830</v>
      </c>
      <c r="F105" s="142" t="s">
        <v>587</v>
      </c>
      <c r="G105" s="141" t="s">
        <v>593</v>
      </c>
      <c r="H105" s="142" t="s">
        <v>602</v>
      </c>
      <c r="I105" s="142" t="s">
        <v>590</v>
      </c>
      <c r="J105" s="141" t="s">
        <v>831</v>
      </c>
    </row>
    <row r="106" s="140" customFormat="1" ht="42.75" customHeight="1" spans="1:10">
      <c r="A106" s="144"/>
      <c r="B106" s="144"/>
      <c r="C106" s="142" t="s">
        <v>584</v>
      </c>
      <c r="D106" s="142" t="s">
        <v>598</v>
      </c>
      <c r="E106" s="141" t="s">
        <v>832</v>
      </c>
      <c r="F106" s="142" t="s">
        <v>600</v>
      </c>
      <c r="G106" s="141" t="s">
        <v>601</v>
      </c>
      <c r="H106" s="142" t="s">
        <v>602</v>
      </c>
      <c r="I106" s="142" t="s">
        <v>590</v>
      </c>
      <c r="J106" s="141" t="s">
        <v>833</v>
      </c>
    </row>
    <row r="107" s="140" customFormat="1" ht="42.75" customHeight="1" spans="1:10">
      <c r="A107" s="144"/>
      <c r="B107" s="144"/>
      <c r="C107" s="142" t="s">
        <v>584</v>
      </c>
      <c r="D107" s="142" t="s">
        <v>606</v>
      </c>
      <c r="E107" s="141" t="s">
        <v>607</v>
      </c>
      <c r="F107" s="142" t="s">
        <v>600</v>
      </c>
      <c r="G107" s="141" t="s">
        <v>601</v>
      </c>
      <c r="H107" s="142" t="s">
        <v>602</v>
      </c>
      <c r="I107" s="142" t="s">
        <v>590</v>
      </c>
      <c r="J107" s="141" t="s">
        <v>834</v>
      </c>
    </row>
    <row r="108" s="140" customFormat="1" ht="42.75" customHeight="1" spans="1:10">
      <c r="A108" s="144"/>
      <c r="B108" s="144"/>
      <c r="C108" s="142" t="s">
        <v>609</v>
      </c>
      <c r="D108" s="142" t="s">
        <v>610</v>
      </c>
      <c r="E108" s="141" t="s">
        <v>835</v>
      </c>
      <c r="F108" s="142" t="s">
        <v>600</v>
      </c>
      <c r="G108" s="141" t="s">
        <v>612</v>
      </c>
      <c r="H108" s="142" t="s">
        <v>613</v>
      </c>
      <c r="I108" s="142" t="s">
        <v>641</v>
      </c>
      <c r="J108" s="141" t="s">
        <v>836</v>
      </c>
    </row>
    <row r="109" s="140" customFormat="1" ht="42.75" customHeight="1" spans="1:10">
      <c r="A109" s="144"/>
      <c r="B109" s="144"/>
      <c r="C109" s="142" t="s">
        <v>609</v>
      </c>
      <c r="D109" s="142" t="s">
        <v>610</v>
      </c>
      <c r="E109" s="141" t="s">
        <v>837</v>
      </c>
      <c r="F109" s="142" t="s">
        <v>600</v>
      </c>
      <c r="G109" s="141" t="s">
        <v>612</v>
      </c>
      <c r="H109" s="142" t="s">
        <v>613</v>
      </c>
      <c r="I109" s="142" t="s">
        <v>641</v>
      </c>
      <c r="J109" s="141" t="s">
        <v>838</v>
      </c>
    </row>
    <row r="110" s="140" customFormat="1" ht="42.75" customHeight="1" spans="1:10">
      <c r="A110" s="145"/>
      <c r="B110" s="145"/>
      <c r="C110" s="142" t="s">
        <v>615</v>
      </c>
      <c r="D110" s="142" t="s">
        <v>616</v>
      </c>
      <c r="E110" s="141" t="s">
        <v>839</v>
      </c>
      <c r="F110" s="142" t="s">
        <v>600</v>
      </c>
      <c r="G110" s="141" t="s">
        <v>618</v>
      </c>
      <c r="H110" s="142" t="s">
        <v>602</v>
      </c>
      <c r="I110" s="142" t="s">
        <v>590</v>
      </c>
      <c r="J110" s="141" t="s">
        <v>840</v>
      </c>
    </row>
    <row r="111" s="140" customFormat="1" ht="42.75" customHeight="1" spans="1:10">
      <c r="A111" s="143" t="s">
        <v>841</v>
      </c>
      <c r="B111" s="143" t="s">
        <v>842</v>
      </c>
      <c r="C111" s="142" t="s">
        <v>584</v>
      </c>
      <c r="D111" s="142" t="s">
        <v>585</v>
      </c>
      <c r="E111" s="141" t="s">
        <v>843</v>
      </c>
      <c r="F111" s="142" t="s">
        <v>587</v>
      </c>
      <c r="G111" s="141" t="s">
        <v>844</v>
      </c>
      <c r="H111" s="142" t="s">
        <v>602</v>
      </c>
      <c r="I111" s="142" t="s">
        <v>590</v>
      </c>
      <c r="J111" s="141" t="s">
        <v>845</v>
      </c>
    </row>
    <row r="112" s="140" customFormat="1" ht="42.75" customHeight="1" spans="1:10">
      <c r="A112" s="144"/>
      <c r="B112" s="144"/>
      <c r="C112" s="142" t="s">
        <v>584</v>
      </c>
      <c r="D112" s="142" t="s">
        <v>585</v>
      </c>
      <c r="E112" s="141" t="s">
        <v>846</v>
      </c>
      <c r="F112" s="142" t="s">
        <v>587</v>
      </c>
      <c r="G112" s="141" t="s">
        <v>844</v>
      </c>
      <c r="H112" s="142" t="s">
        <v>602</v>
      </c>
      <c r="I112" s="142" t="s">
        <v>590</v>
      </c>
      <c r="J112" s="141" t="s">
        <v>847</v>
      </c>
    </row>
    <row r="113" s="140" customFormat="1" ht="42.75" customHeight="1" spans="1:10">
      <c r="A113" s="144"/>
      <c r="B113" s="144"/>
      <c r="C113" s="142" t="s">
        <v>584</v>
      </c>
      <c r="D113" s="142" t="s">
        <v>598</v>
      </c>
      <c r="E113" s="141" t="s">
        <v>848</v>
      </c>
      <c r="F113" s="142" t="s">
        <v>600</v>
      </c>
      <c r="G113" s="141" t="s">
        <v>601</v>
      </c>
      <c r="H113" s="142" t="s">
        <v>602</v>
      </c>
      <c r="I113" s="142" t="s">
        <v>590</v>
      </c>
      <c r="J113" s="141" t="s">
        <v>849</v>
      </c>
    </row>
    <row r="114" s="140" customFormat="1" ht="42.75" customHeight="1" spans="1:10">
      <c r="A114" s="144"/>
      <c r="B114" s="144"/>
      <c r="C114" s="142" t="s">
        <v>584</v>
      </c>
      <c r="D114" s="142" t="s">
        <v>598</v>
      </c>
      <c r="E114" s="141" t="s">
        <v>850</v>
      </c>
      <c r="F114" s="142" t="s">
        <v>600</v>
      </c>
      <c r="G114" s="141" t="s">
        <v>601</v>
      </c>
      <c r="H114" s="142" t="s">
        <v>602</v>
      </c>
      <c r="I114" s="142" t="s">
        <v>590</v>
      </c>
      <c r="J114" s="141" t="s">
        <v>851</v>
      </c>
    </row>
    <row r="115" s="140" customFormat="1" ht="42.75" customHeight="1" spans="1:10">
      <c r="A115" s="144"/>
      <c r="B115" s="144"/>
      <c r="C115" s="142" t="s">
        <v>584</v>
      </c>
      <c r="D115" s="142" t="s">
        <v>606</v>
      </c>
      <c r="E115" s="141" t="s">
        <v>714</v>
      </c>
      <c r="F115" s="142" t="s">
        <v>600</v>
      </c>
      <c r="G115" s="141" t="s">
        <v>601</v>
      </c>
      <c r="H115" s="142" t="s">
        <v>723</v>
      </c>
      <c r="I115" s="142" t="s">
        <v>590</v>
      </c>
      <c r="J115" s="141" t="s">
        <v>715</v>
      </c>
    </row>
    <row r="116" s="140" customFormat="1" ht="42.75" customHeight="1" spans="1:10">
      <c r="A116" s="144"/>
      <c r="B116" s="144"/>
      <c r="C116" s="142" t="s">
        <v>609</v>
      </c>
      <c r="D116" s="142" t="s">
        <v>610</v>
      </c>
      <c r="E116" s="141" t="s">
        <v>852</v>
      </c>
      <c r="F116" s="142" t="s">
        <v>587</v>
      </c>
      <c r="G116" s="141" t="s">
        <v>612</v>
      </c>
      <c r="H116" s="142" t="s">
        <v>602</v>
      </c>
      <c r="I116" s="142" t="s">
        <v>641</v>
      </c>
      <c r="J116" s="141" t="s">
        <v>853</v>
      </c>
    </row>
    <row r="117" s="140" customFormat="1" ht="42.75" customHeight="1" spans="1:10">
      <c r="A117" s="145"/>
      <c r="B117" s="145"/>
      <c r="C117" s="142" t="s">
        <v>615</v>
      </c>
      <c r="D117" s="142" t="s">
        <v>616</v>
      </c>
      <c r="E117" s="141" t="s">
        <v>854</v>
      </c>
      <c r="F117" s="142" t="s">
        <v>587</v>
      </c>
      <c r="G117" s="141" t="s">
        <v>618</v>
      </c>
      <c r="H117" s="142" t="s">
        <v>602</v>
      </c>
      <c r="I117" s="142" t="s">
        <v>590</v>
      </c>
      <c r="J117" s="141" t="s">
        <v>855</v>
      </c>
    </row>
    <row r="118" s="140" customFormat="1" ht="42.75" customHeight="1" spans="1:10">
      <c r="A118" s="143" t="s">
        <v>856</v>
      </c>
      <c r="B118" s="143" t="s">
        <v>857</v>
      </c>
      <c r="C118" s="142" t="s">
        <v>584</v>
      </c>
      <c r="D118" s="142" t="s">
        <v>585</v>
      </c>
      <c r="E118" s="141" t="s">
        <v>858</v>
      </c>
      <c r="F118" s="142" t="s">
        <v>587</v>
      </c>
      <c r="G118" s="141" t="s">
        <v>171</v>
      </c>
      <c r="H118" s="142" t="s">
        <v>631</v>
      </c>
      <c r="I118" s="142" t="s">
        <v>590</v>
      </c>
      <c r="J118" s="141" t="s">
        <v>859</v>
      </c>
    </row>
    <row r="119" s="140" customFormat="1" ht="42.75" customHeight="1" spans="1:10">
      <c r="A119" s="144"/>
      <c r="B119" s="144"/>
      <c r="C119" s="142" t="s">
        <v>584</v>
      </c>
      <c r="D119" s="142" t="s">
        <v>585</v>
      </c>
      <c r="E119" s="141" t="s">
        <v>860</v>
      </c>
      <c r="F119" s="142" t="s">
        <v>587</v>
      </c>
      <c r="G119" s="141" t="s">
        <v>861</v>
      </c>
      <c r="H119" s="142" t="s">
        <v>627</v>
      </c>
      <c r="I119" s="142" t="s">
        <v>590</v>
      </c>
      <c r="J119" s="141" t="s">
        <v>862</v>
      </c>
    </row>
    <row r="120" s="140" customFormat="1" ht="42.75" customHeight="1" spans="1:10">
      <c r="A120" s="144"/>
      <c r="B120" s="144"/>
      <c r="C120" s="142" t="s">
        <v>584</v>
      </c>
      <c r="D120" s="142" t="s">
        <v>585</v>
      </c>
      <c r="E120" s="141" t="s">
        <v>863</v>
      </c>
      <c r="F120" s="142" t="s">
        <v>600</v>
      </c>
      <c r="G120" s="141" t="s">
        <v>170</v>
      </c>
      <c r="H120" s="142" t="s">
        <v>631</v>
      </c>
      <c r="I120" s="142" t="s">
        <v>590</v>
      </c>
      <c r="J120" s="141" t="s">
        <v>864</v>
      </c>
    </row>
    <row r="121" s="140" customFormat="1" ht="42.75" customHeight="1" spans="1:10">
      <c r="A121" s="144"/>
      <c r="B121" s="144"/>
      <c r="C121" s="142" t="s">
        <v>584</v>
      </c>
      <c r="D121" s="142" t="s">
        <v>585</v>
      </c>
      <c r="E121" s="141" t="s">
        <v>865</v>
      </c>
      <c r="F121" s="142" t="s">
        <v>587</v>
      </c>
      <c r="G121" s="141" t="s">
        <v>866</v>
      </c>
      <c r="H121" s="142" t="s">
        <v>804</v>
      </c>
      <c r="I121" s="142" t="s">
        <v>590</v>
      </c>
      <c r="J121" s="141" t="s">
        <v>867</v>
      </c>
    </row>
    <row r="122" s="140" customFormat="1" ht="42.75" customHeight="1" spans="1:10">
      <c r="A122" s="144"/>
      <c r="B122" s="144"/>
      <c r="C122" s="142" t="s">
        <v>584</v>
      </c>
      <c r="D122" s="142" t="s">
        <v>585</v>
      </c>
      <c r="E122" s="141" t="s">
        <v>868</v>
      </c>
      <c r="F122" s="142" t="s">
        <v>587</v>
      </c>
      <c r="G122" s="141" t="s">
        <v>170</v>
      </c>
      <c r="H122" s="142" t="s">
        <v>631</v>
      </c>
      <c r="I122" s="142" t="s">
        <v>590</v>
      </c>
      <c r="J122" s="141" t="s">
        <v>869</v>
      </c>
    </row>
    <row r="123" s="140" customFormat="1" ht="42.75" customHeight="1" spans="1:10">
      <c r="A123" s="144"/>
      <c r="B123" s="144"/>
      <c r="C123" s="142" t="s">
        <v>584</v>
      </c>
      <c r="D123" s="142" t="s">
        <v>585</v>
      </c>
      <c r="E123" s="141" t="s">
        <v>870</v>
      </c>
      <c r="F123" s="142" t="s">
        <v>587</v>
      </c>
      <c r="G123" s="141" t="s">
        <v>861</v>
      </c>
      <c r="H123" s="142" t="s">
        <v>627</v>
      </c>
      <c r="I123" s="142" t="s">
        <v>590</v>
      </c>
      <c r="J123" s="141" t="s">
        <v>871</v>
      </c>
    </row>
    <row r="124" s="140" customFormat="1" ht="42.75" customHeight="1" spans="1:10">
      <c r="A124" s="144"/>
      <c r="B124" s="144"/>
      <c r="C124" s="142" t="s">
        <v>584</v>
      </c>
      <c r="D124" s="142" t="s">
        <v>585</v>
      </c>
      <c r="E124" s="141" t="s">
        <v>872</v>
      </c>
      <c r="F124" s="142" t="s">
        <v>587</v>
      </c>
      <c r="G124" s="141" t="s">
        <v>170</v>
      </c>
      <c r="H124" s="142" t="s">
        <v>631</v>
      </c>
      <c r="I124" s="142" t="s">
        <v>590</v>
      </c>
      <c r="J124" s="141" t="s">
        <v>873</v>
      </c>
    </row>
    <row r="125" s="140" customFormat="1" ht="42.75" customHeight="1" spans="1:10">
      <c r="A125" s="144"/>
      <c r="B125" s="144"/>
      <c r="C125" s="142" t="s">
        <v>584</v>
      </c>
      <c r="D125" s="142" t="s">
        <v>585</v>
      </c>
      <c r="E125" s="141" t="s">
        <v>874</v>
      </c>
      <c r="F125" s="142" t="s">
        <v>587</v>
      </c>
      <c r="G125" s="141" t="s">
        <v>688</v>
      </c>
      <c r="H125" s="142" t="s">
        <v>627</v>
      </c>
      <c r="I125" s="142" t="s">
        <v>590</v>
      </c>
      <c r="J125" s="141" t="s">
        <v>875</v>
      </c>
    </row>
    <row r="126" s="140" customFormat="1" ht="42.75" customHeight="1" spans="1:10">
      <c r="A126" s="144"/>
      <c r="B126" s="144"/>
      <c r="C126" s="142" t="s">
        <v>584</v>
      </c>
      <c r="D126" s="142" t="s">
        <v>585</v>
      </c>
      <c r="E126" s="141" t="s">
        <v>876</v>
      </c>
      <c r="F126" s="142" t="s">
        <v>587</v>
      </c>
      <c r="G126" s="141" t="s">
        <v>170</v>
      </c>
      <c r="H126" s="142" t="s">
        <v>693</v>
      </c>
      <c r="I126" s="142" t="s">
        <v>590</v>
      </c>
      <c r="J126" s="141" t="s">
        <v>877</v>
      </c>
    </row>
    <row r="127" s="140" customFormat="1" ht="42.75" customHeight="1" spans="1:10">
      <c r="A127" s="144"/>
      <c r="B127" s="144"/>
      <c r="C127" s="142" t="s">
        <v>584</v>
      </c>
      <c r="D127" s="142" t="s">
        <v>585</v>
      </c>
      <c r="E127" s="141" t="s">
        <v>878</v>
      </c>
      <c r="F127" s="142" t="s">
        <v>587</v>
      </c>
      <c r="G127" s="141" t="s">
        <v>170</v>
      </c>
      <c r="H127" s="142" t="s">
        <v>804</v>
      </c>
      <c r="I127" s="142" t="s">
        <v>590</v>
      </c>
      <c r="J127" s="141" t="s">
        <v>879</v>
      </c>
    </row>
    <row r="128" s="140" customFormat="1" ht="42.75" customHeight="1" spans="1:10">
      <c r="A128" s="144"/>
      <c r="B128" s="144"/>
      <c r="C128" s="142" t="s">
        <v>584</v>
      </c>
      <c r="D128" s="142" t="s">
        <v>585</v>
      </c>
      <c r="E128" s="141" t="s">
        <v>880</v>
      </c>
      <c r="F128" s="142" t="s">
        <v>587</v>
      </c>
      <c r="G128" s="141" t="s">
        <v>601</v>
      </c>
      <c r="H128" s="142" t="s">
        <v>627</v>
      </c>
      <c r="I128" s="142" t="s">
        <v>590</v>
      </c>
      <c r="J128" s="141" t="s">
        <v>881</v>
      </c>
    </row>
    <row r="129" s="140" customFormat="1" ht="42.75" customHeight="1" spans="1:10">
      <c r="A129" s="144"/>
      <c r="B129" s="144"/>
      <c r="C129" s="142" t="s">
        <v>584</v>
      </c>
      <c r="D129" s="142" t="s">
        <v>585</v>
      </c>
      <c r="E129" s="141" t="s">
        <v>882</v>
      </c>
      <c r="F129" s="142" t="s">
        <v>587</v>
      </c>
      <c r="G129" s="141" t="s">
        <v>883</v>
      </c>
      <c r="H129" s="142" t="s">
        <v>650</v>
      </c>
      <c r="I129" s="142" t="s">
        <v>590</v>
      </c>
      <c r="J129" s="141" t="s">
        <v>884</v>
      </c>
    </row>
    <row r="130" s="140" customFormat="1" ht="42.75" customHeight="1" spans="1:10">
      <c r="A130" s="144"/>
      <c r="B130" s="144"/>
      <c r="C130" s="142" t="s">
        <v>584</v>
      </c>
      <c r="D130" s="142" t="s">
        <v>585</v>
      </c>
      <c r="E130" s="141" t="s">
        <v>885</v>
      </c>
      <c r="F130" s="142" t="s">
        <v>587</v>
      </c>
      <c r="G130" s="141" t="s">
        <v>170</v>
      </c>
      <c r="H130" s="142" t="s">
        <v>631</v>
      </c>
      <c r="I130" s="142" t="s">
        <v>590</v>
      </c>
      <c r="J130" s="141" t="s">
        <v>886</v>
      </c>
    </row>
    <row r="131" s="140" customFormat="1" ht="42.75" customHeight="1" spans="1:10">
      <c r="A131" s="144"/>
      <c r="B131" s="144"/>
      <c r="C131" s="142" t="s">
        <v>584</v>
      </c>
      <c r="D131" s="142" t="s">
        <v>585</v>
      </c>
      <c r="E131" s="141" t="s">
        <v>887</v>
      </c>
      <c r="F131" s="142" t="s">
        <v>587</v>
      </c>
      <c r="G131" s="141" t="s">
        <v>171</v>
      </c>
      <c r="H131" s="142" t="s">
        <v>693</v>
      </c>
      <c r="I131" s="142" t="s">
        <v>590</v>
      </c>
      <c r="J131" s="141" t="s">
        <v>888</v>
      </c>
    </row>
    <row r="132" s="140" customFormat="1" ht="42.75" customHeight="1" spans="1:10">
      <c r="A132" s="144"/>
      <c r="B132" s="144"/>
      <c r="C132" s="142" t="s">
        <v>584</v>
      </c>
      <c r="D132" s="142" t="s">
        <v>598</v>
      </c>
      <c r="E132" s="141" t="s">
        <v>889</v>
      </c>
      <c r="F132" s="142" t="s">
        <v>600</v>
      </c>
      <c r="G132" s="141" t="s">
        <v>185</v>
      </c>
      <c r="H132" s="142" t="s">
        <v>602</v>
      </c>
      <c r="I132" s="142" t="s">
        <v>590</v>
      </c>
      <c r="J132" s="141" t="s">
        <v>890</v>
      </c>
    </row>
    <row r="133" s="140" customFormat="1" ht="42.75" customHeight="1" spans="1:10">
      <c r="A133" s="144"/>
      <c r="B133" s="144"/>
      <c r="C133" s="142" t="s">
        <v>584</v>
      </c>
      <c r="D133" s="142" t="s">
        <v>598</v>
      </c>
      <c r="E133" s="141" t="s">
        <v>891</v>
      </c>
      <c r="F133" s="142" t="s">
        <v>600</v>
      </c>
      <c r="G133" s="141" t="s">
        <v>601</v>
      </c>
      <c r="H133" s="142" t="s">
        <v>602</v>
      </c>
      <c r="I133" s="142" t="s">
        <v>590</v>
      </c>
      <c r="J133" s="141" t="s">
        <v>892</v>
      </c>
    </row>
    <row r="134" s="140" customFormat="1" ht="42.75" customHeight="1" spans="1:10">
      <c r="A134" s="144"/>
      <c r="B134" s="144"/>
      <c r="C134" s="142" t="s">
        <v>584</v>
      </c>
      <c r="D134" s="142" t="s">
        <v>598</v>
      </c>
      <c r="E134" s="141" t="s">
        <v>893</v>
      </c>
      <c r="F134" s="142" t="s">
        <v>600</v>
      </c>
      <c r="G134" s="141" t="s">
        <v>601</v>
      </c>
      <c r="H134" s="142" t="s">
        <v>602</v>
      </c>
      <c r="I134" s="142" t="s">
        <v>590</v>
      </c>
      <c r="J134" s="141" t="s">
        <v>894</v>
      </c>
    </row>
    <row r="135" s="140" customFormat="1" ht="42.75" customHeight="1" spans="1:10">
      <c r="A135" s="144"/>
      <c r="B135" s="144"/>
      <c r="C135" s="142" t="s">
        <v>584</v>
      </c>
      <c r="D135" s="142" t="s">
        <v>606</v>
      </c>
      <c r="E135" s="141" t="s">
        <v>714</v>
      </c>
      <c r="F135" s="142" t="s">
        <v>600</v>
      </c>
      <c r="G135" s="141" t="s">
        <v>601</v>
      </c>
      <c r="H135" s="142" t="s">
        <v>602</v>
      </c>
      <c r="I135" s="142" t="s">
        <v>590</v>
      </c>
      <c r="J135" s="141" t="s">
        <v>715</v>
      </c>
    </row>
    <row r="136" s="140" customFormat="1" ht="42.75" customHeight="1" spans="1:10">
      <c r="A136" s="144"/>
      <c r="B136" s="144"/>
      <c r="C136" s="142" t="s">
        <v>609</v>
      </c>
      <c r="D136" s="142" t="s">
        <v>610</v>
      </c>
      <c r="E136" s="141" t="s">
        <v>895</v>
      </c>
      <c r="F136" s="142" t="s">
        <v>600</v>
      </c>
      <c r="G136" s="141" t="s">
        <v>612</v>
      </c>
      <c r="H136" s="142" t="s">
        <v>613</v>
      </c>
      <c r="I136" s="142" t="s">
        <v>641</v>
      </c>
      <c r="J136" s="141" t="s">
        <v>896</v>
      </c>
    </row>
    <row r="137" s="140" customFormat="1" ht="42.75" customHeight="1" spans="1:10">
      <c r="A137" s="145"/>
      <c r="B137" s="145"/>
      <c r="C137" s="142" t="s">
        <v>615</v>
      </c>
      <c r="D137" s="142" t="s">
        <v>616</v>
      </c>
      <c r="E137" s="141" t="s">
        <v>897</v>
      </c>
      <c r="F137" s="142" t="s">
        <v>587</v>
      </c>
      <c r="G137" s="141" t="s">
        <v>618</v>
      </c>
      <c r="H137" s="142" t="s">
        <v>602</v>
      </c>
      <c r="I137" s="142" t="s">
        <v>590</v>
      </c>
      <c r="J137" s="141" t="s">
        <v>898</v>
      </c>
    </row>
    <row r="138" s="140" customFormat="1" ht="42.75" customHeight="1" spans="1:10">
      <c r="A138" s="143" t="s">
        <v>899</v>
      </c>
      <c r="B138" s="143" t="s">
        <v>900</v>
      </c>
      <c r="C138" s="142" t="s">
        <v>584</v>
      </c>
      <c r="D138" s="142" t="s">
        <v>585</v>
      </c>
      <c r="E138" s="141" t="s">
        <v>901</v>
      </c>
      <c r="F138" s="142" t="s">
        <v>587</v>
      </c>
      <c r="G138" s="141" t="s">
        <v>187</v>
      </c>
      <c r="H138" s="142" t="s">
        <v>631</v>
      </c>
      <c r="I138" s="142" t="s">
        <v>590</v>
      </c>
      <c r="J138" s="141" t="s">
        <v>902</v>
      </c>
    </row>
    <row r="139" s="140" customFormat="1" ht="42.75" customHeight="1" spans="1:10">
      <c r="A139" s="144"/>
      <c r="B139" s="144"/>
      <c r="C139" s="142" t="s">
        <v>584</v>
      </c>
      <c r="D139" s="142" t="s">
        <v>585</v>
      </c>
      <c r="E139" s="141" t="s">
        <v>903</v>
      </c>
      <c r="F139" s="142" t="s">
        <v>587</v>
      </c>
      <c r="G139" s="141" t="s">
        <v>173</v>
      </c>
      <c r="H139" s="142" t="s">
        <v>631</v>
      </c>
      <c r="I139" s="142" t="s">
        <v>590</v>
      </c>
      <c r="J139" s="141" t="s">
        <v>904</v>
      </c>
    </row>
    <row r="140" s="140" customFormat="1" ht="42.75" customHeight="1" spans="1:10">
      <c r="A140" s="144"/>
      <c r="B140" s="144"/>
      <c r="C140" s="142" t="s">
        <v>584</v>
      </c>
      <c r="D140" s="142" t="s">
        <v>585</v>
      </c>
      <c r="E140" s="141" t="s">
        <v>905</v>
      </c>
      <c r="F140" s="142" t="s">
        <v>587</v>
      </c>
      <c r="G140" s="141" t="s">
        <v>655</v>
      </c>
      <c r="H140" s="142" t="s">
        <v>627</v>
      </c>
      <c r="I140" s="142" t="s">
        <v>590</v>
      </c>
      <c r="J140" s="141" t="s">
        <v>906</v>
      </c>
    </row>
    <row r="141" s="140" customFormat="1" ht="42.75" customHeight="1" spans="1:10">
      <c r="A141" s="144"/>
      <c r="B141" s="144"/>
      <c r="C141" s="142" t="s">
        <v>584</v>
      </c>
      <c r="D141" s="142" t="s">
        <v>598</v>
      </c>
      <c r="E141" s="141" t="s">
        <v>907</v>
      </c>
      <c r="F141" s="142" t="s">
        <v>600</v>
      </c>
      <c r="G141" s="141" t="s">
        <v>601</v>
      </c>
      <c r="H141" s="142" t="s">
        <v>602</v>
      </c>
      <c r="I141" s="142" t="s">
        <v>590</v>
      </c>
      <c r="J141" s="141" t="s">
        <v>908</v>
      </c>
    </row>
    <row r="142" s="140" customFormat="1" ht="42.75" customHeight="1" spans="1:10">
      <c r="A142" s="144"/>
      <c r="B142" s="144"/>
      <c r="C142" s="142" t="s">
        <v>584</v>
      </c>
      <c r="D142" s="142" t="s">
        <v>598</v>
      </c>
      <c r="E142" s="141" t="s">
        <v>909</v>
      </c>
      <c r="F142" s="142" t="s">
        <v>600</v>
      </c>
      <c r="G142" s="141" t="s">
        <v>601</v>
      </c>
      <c r="H142" s="142" t="s">
        <v>602</v>
      </c>
      <c r="I142" s="142" t="s">
        <v>590</v>
      </c>
      <c r="J142" s="141" t="s">
        <v>910</v>
      </c>
    </row>
    <row r="143" s="140" customFormat="1" ht="42.75" customHeight="1" spans="1:10">
      <c r="A143" s="144"/>
      <c r="B143" s="144"/>
      <c r="C143" s="142" t="s">
        <v>584</v>
      </c>
      <c r="D143" s="142" t="s">
        <v>606</v>
      </c>
      <c r="E143" s="141" t="s">
        <v>714</v>
      </c>
      <c r="F143" s="142" t="s">
        <v>600</v>
      </c>
      <c r="G143" s="141" t="s">
        <v>601</v>
      </c>
      <c r="H143" s="142" t="s">
        <v>723</v>
      </c>
      <c r="I143" s="142" t="s">
        <v>590</v>
      </c>
      <c r="J143" s="141" t="s">
        <v>715</v>
      </c>
    </row>
    <row r="144" s="140" customFormat="1" ht="42.75" customHeight="1" spans="1:10">
      <c r="A144" s="144"/>
      <c r="B144" s="144"/>
      <c r="C144" s="142" t="s">
        <v>609</v>
      </c>
      <c r="D144" s="142" t="s">
        <v>610</v>
      </c>
      <c r="E144" s="141" t="s">
        <v>911</v>
      </c>
      <c r="F144" s="142" t="s">
        <v>912</v>
      </c>
      <c r="G144" s="141" t="s">
        <v>195</v>
      </c>
      <c r="H144" s="142" t="s">
        <v>913</v>
      </c>
      <c r="I144" s="142" t="s">
        <v>590</v>
      </c>
      <c r="J144" s="141" t="s">
        <v>914</v>
      </c>
    </row>
    <row r="145" s="140" customFormat="1" ht="42.75" customHeight="1" spans="1:10">
      <c r="A145" s="144"/>
      <c r="B145" s="144"/>
      <c r="C145" s="142" t="s">
        <v>609</v>
      </c>
      <c r="D145" s="142" t="s">
        <v>610</v>
      </c>
      <c r="E145" s="141" t="s">
        <v>915</v>
      </c>
      <c r="F145" s="142" t="s">
        <v>912</v>
      </c>
      <c r="G145" s="141" t="s">
        <v>916</v>
      </c>
      <c r="H145" s="142" t="s">
        <v>913</v>
      </c>
      <c r="I145" s="142" t="s">
        <v>590</v>
      </c>
      <c r="J145" s="141" t="s">
        <v>917</v>
      </c>
    </row>
    <row r="146" s="140" customFormat="1" ht="42.75" customHeight="1" spans="1:10">
      <c r="A146" s="145"/>
      <c r="B146" s="145"/>
      <c r="C146" s="142" t="s">
        <v>615</v>
      </c>
      <c r="D146" s="142" t="s">
        <v>616</v>
      </c>
      <c r="E146" s="141" t="s">
        <v>643</v>
      </c>
      <c r="F146" s="142" t="s">
        <v>587</v>
      </c>
      <c r="G146" s="141" t="s">
        <v>618</v>
      </c>
      <c r="H146" s="142" t="s">
        <v>602</v>
      </c>
      <c r="I146" s="142" t="s">
        <v>641</v>
      </c>
      <c r="J146" s="141" t="s">
        <v>645</v>
      </c>
    </row>
    <row r="147" s="140" customFormat="1" ht="42.75" customHeight="1" spans="1:10">
      <c r="A147" s="143" t="s">
        <v>918</v>
      </c>
      <c r="B147" s="143" t="s">
        <v>919</v>
      </c>
      <c r="C147" s="142" t="s">
        <v>584</v>
      </c>
      <c r="D147" s="142" t="s">
        <v>585</v>
      </c>
      <c r="E147" s="141" t="s">
        <v>920</v>
      </c>
      <c r="F147" s="142" t="s">
        <v>587</v>
      </c>
      <c r="G147" s="141" t="s">
        <v>921</v>
      </c>
      <c r="H147" s="142" t="s">
        <v>734</v>
      </c>
      <c r="I147" s="142" t="s">
        <v>590</v>
      </c>
      <c r="J147" s="141" t="s">
        <v>922</v>
      </c>
    </row>
    <row r="148" s="140" customFormat="1" ht="42.75" customHeight="1" spans="1:10">
      <c r="A148" s="144"/>
      <c r="B148" s="144"/>
      <c r="C148" s="142" t="s">
        <v>584</v>
      </c>
      <c r="D148" s="142" t="s">
        <v>585</v>
      </c>
      <c r="E148" s="141" t="s">
        <v>923</v>
      </c>
      <c r="F148" s="142" t="s">
        <v>587</v>
      </c>
      <c r="G148" s="141" t="s">
        <v>924</v>
      </c>
      <c r="H148" s="142" t="s">
        <v>925</v>
      </c>
      <c r="I148" s="142" t="s">
        <v>590</v>
      </c>
      <c r="J148" s="141" t="s">
        <v>926</v>
      </c>
    </row>
    <row r="149" s="140" customFormat="1" ht="42.75" customHeight="1" spans="1:10">
      <c r="A149" s="144"/>
      <c r="B149" s="144"/>
      <c r="C149" s="142" t="s">
        <v>584</v>
      </c>
      <c r="D149" s="142" t="s">
        <v>585</v>
      </c>
      <c r="E149" s="141" t="s">
        <v>927</v>
      </c>
      <c r="F149" s="142" t="s">
        <v>587</v>
      </c>
      <c r="G149" s="141" t="s">
        <v>928</v>
      </c>
      <c r="H149" s="142" t="s">
        <v>734</v>
      </c>
      <c r="I149" s="142" t="s">
        <v>590</v>
      </c>
      <c r="J149" s="141" t="s">
        <v>929</v>
      </c>
    </row>
    <row r="150" s="140" customFormat="1" ht="42.75" customHeight="1" spans="1:10">
      <c r="A150" s="144"/>
      <c r="B150" s="144"/>
      <c r="C150" s="142" t="s">
        <v>584</v>
      </c>
      <c r="D150" s="142" t="s">
        <v>585</v>
      </c>
      <c r="E150" s="141" t="s">
        <v>930</v>
      </c>
      <c r="F150" s="142" t="s">
        <v>587</v>
      </c>
      <c r="G150" s="141" t="s">
        <v>931</v>
      </c>
      <c r="H150" s="142" t="s">
        <v>627</v>
      </c>
      <c r="I150" s="142" t="s">
        <v>590</v>
      </c>
      <c r="J150" s="141" t="s">
        <v>932</v>
      </c>
    </row>
    <row r="151" s="140" customFormat="1" ht="42.75" customHeight="1" spans="1:10">
      <c r="A151" s="144"/>
      <c r="B151" s="144"/>
      <c r="C151" s="142" t="s">
        <v>584</v>
      </c>
      <c r="D151" s="142" t="s">
        <v>598</v>
      </c>
      <c r="E151" s="141" t="s">
        <v>933</v>
      </c>
      <c r="F151" s="142" t="s">
        <v>600</v>
      </c>
      <c r="G151" s="141" t="s">
        <v>634</v>
      </c>
      <c r="H151" s="142" t="s">
        <v>602</v>
      </c>
      <c r="I151" s="142" t="s">
        <v>590</v>
      </c>
      <c r="J151" s="141" t="s">
        <v>934</v>
      </c>
    </row>
    <row r="152" s="140" customFormat="1" ht="42.75" customHeight="1" spans="1:10">
      <c r="A152" s="144"/>
      <c r="B152" s="144"/>
      <c r="C152" s="142" t="s">
        <v>584</v>
      </c>
      <c r="D152" s="142" t="s">
        <v>598</v>
      </c>
      <c r="E152" s="141" t="s">
        <v>935</v>
      </c>
      <c r="F152" s="142" t="s">
        <v>600</v>
      </c>
      <c r="G152" s="141" t="s">
        <v>634</v>
      </c>
      <c r="H152" s="142" t="s">
        <v>602</v>
      </c>
      <c r="I152" s="142" t="s">
        <v>590</v>
      </c>
      <c r="J152" s="141" t="s">
        <v>936</v>
      </c>
    </row>
    <row r="153" s="140" customFormat="1" ht="42.75" customHeight="1" spans="1:10">
      <c r="A153" s="144"/>
      <c r="B153" s="144"/>
      <c r="C153" s="142" t="s">
        <v>584</v>
      </c>
      <c r="D153" s="142" t="s">
        <v>606</v>
      </c>
      <c r="E153" s="141" t="s">
        <v>937</v>
      </c>
      <c r="F153" s="142" t="s">
        <v>600</v>
      </c>
      <c r="G153" s="141" t="s">
        <v>634</v>
      </c>
      <c r="H153" s="142" t="s">
        <v>602</v>
      </c>
      <c r="I153" s="142" t="s">
        <v>590</v>
      </c>
      <c r="J153" s="141" t="s">
        <v>938</v>
      </c>
    </row>
    <row r="154" s="140" customFormat="1" ht="42.75" customHeight="1" spans="1:10">
      <c r="A154" s="144"/>
      <c r="B154" s="144"/>
      <c r="C154" s="142" t="s">
        <v>609</v>
      </c>
      <c r="D154" s="142" t="s">
        <v>610</v>
      </c>
      <c r="E154" s="141" t="s">
        <v>939</v>
      </c>
      <c r="F154" s="142" t="s">
        <v>600</v>
      </c>
      <c r="G154" s="141" t="s">
        <v>612</v>
      </c>
      <c r="H154" s="142" t="s">
        <v>613</v>
      </c>
      <c r="I154" s="142" t="s">
        <v>590</v>
      </c>
      <c r="J154" s="141" t="s">
        <v>940</v>
      </c>
    </row>
    <row r="155" s="140" customFormat="1" ht="42.75" customHeight="1" spans="1:10">
      <c r="A155" s="145"/>
      <c r="B155" s="145"/>
      <c r="C155" s="142" t="s">
        <v>615</v>
      </c>
      <c r="D155" s="142" t="s">
        <v>616</v>
      </c>
      <c r="E155" s="141" t="s">
        <v>941</v>
      </c>
      <c r="F155" s="142" t="s">
        <v>587</v>
      </c>
      <c r="G155" s="141" t="s">
        <v>644</v>
      </c>
      <c r="H155" s="142" t="s">
        <v>602</v>
      </c>
      <c r="I155" s="142" t="s">
        <v>590</v>
      </c>
      <c r="J155" s="141" t="s">
        <v>942</v>
      </c>
    </row>
    <row r="156" s="140" customFormat="1" ht="42.75" customHeight="1" spans="1:10">
      <c r="A156" s="143" t="s">
        <v>943</v>
      </c>
      <c r="B156" s="143" t="s">
        <v>944</v>
      </c>
      <c r="C156" s="142" t="s">
        <v>584</v>
      </c>
      <c r="D156" s="142" t="s">
        <v>585</v>
      </c>
      <c r="E156" s="141" t="s">
        <v>945</v>
      </c>
      <c r="F156" s="142" t="s">
        <v>587</v>
      </c>
      <c r="G156" s="141" t="s">
        <v>170</v>
      </c>
      <c r="H156" s="142" t="s">
        <v>693</v>
      </c>
      <c r="I156" s="142" t="s">
        <v>590</v>
      </c>
      <c r="J156" s="141" t="s">
        <v>946</v>
      </c>
    </row>
    <row r="157" s="140" customFormat="1" ht="42.75" customHeight="1" spans="1:10">
      <c r="A157" s="144"/>
      <c r="B157" s="144"/>
      <c r="C157" s="142" t="s">
        <v>584</v>
      </c>
      <c r="D157" s="142" t="s">
        <v>585</v>
      </c>
      <c r="E157" s="141" t="s">
        <v>947</v>
      </c>
      <c r="F157" s="142" t="s">
        <v>587</v>
      </c>
      <c r="G157" s="141" t="s">
        <v>170</v>
      </c>
      <c r="H157" s="142" t="s">
        <v>693</v>
      </c>
      <c r="I157" s="142" t="s">
        <v>590</v>
      </c>
      <c r="J157" s="141" t="s">
        <v>948</v>
      </c>
    </row>
    <row r="158" s="140" customFormat="1" ht="42.75" customHeight="1" spans="1:10">
      <c r="A158" s="144"/>
      <c r="B158" s="144"/>
      <c r="C158" s="142" t="s">
        <v>584</v>
      </c>
      <c r="D158" s="142" t="s">
        <v>585</v>
      </c>
      <c r="E158" s="141" t="s">
        <v>949</v>
      </c>
      <c r="F158" s="142" t="s">
        <v>587</v>
      </c>
      <c r="G158" s="141" t="s">
        <v>170</v>
      </c>
      <c r="H158" s="142" t="s">
        <v>693</v>
      </c>
      <c r="I158" s="142" t="s">
        <v>590</v>
      </c>
      <c r="J158" s="141" t="s">
        <v>950</v>
      </c>
    </row>
    <row r="159" s="140" customFormat="1" ht="42.75" customHeight="1" spans="1:10">
      <c r="A159" s="144"/>
      <c r="B159" s="144"/>
      <c r="C159" s="142" t="s">
        <v>584</v>
      </c>
      <c r="D159" s="142" t="s">
        <v>585</v>
      </c>
      <c r="E159" s="141" t="s">
        <v>951</v>
      </c>
      <c r="F159" s="142" t="s">
        <v>587</v>
      </c>
      <c r="G159" s="141" t="s">
        <v>185</v>
      </c>
      <c r="H159" s="142" t="s">
        <v>631</v>
      </c>
      <c r="I159" s="142" t="s">
        <v>590</v>
      </c>
      <c r="J159" s="141" t="s">
        <v>952</v>
      </c>
    </row>
    <row r="160" s="140" customFormat="1" ht="42.75" customHeight="1" spans="1:10">
      <c r="A160" s="144"/>
      <c r="B160" s="144"/>
      <c r="C160" s="142" t="s">
        <v>584</v>
      </c>
      <c r="D160" s="142" t="s">
        <v>585</v>
      </c>
      <c r="E160" s="141" t="s">
        <v>953</v>
      </c>
      <c r="F160" s="142" t="s">
        <v>587</v>
      </c>
      <c r="G160" s="141" t="s">
        <v>174</v>
      </c>
      <c r="H160" s="142" t="s">
        <v>631</v>
      </c>
      <c r="I160" s="142" t="s">
        <v>590</v>
      </c>
      <c r="J160" s="141" t="s">
        <v>954</v>
      </c>
    </row>
    <row r="161" s="140" customFormat="1" ht="42.75" customHeight="1" spans="1:10">
      <c r="A161" s="144"/>
      <c r="B161" s="144"/>
      <c r="C161" s="142" t="s">
        <v>584</v>
      </c>
      <c r="D161" s="142" t="s">
        <v>585</v>
      </c>
      <c r="E161" s="141" t="s">
        <v>955</v>
      </c>
      <c r="F161" s="142" t="s">
        <v>587</v>
      </c>
      <c r="G161" s="141" t="s">
        <v>171</v>
      </c>
      <c r="H161" s="142" t="s">
        <v>631</v>
      </c>
      <c r="I161" s="142" t="s">
        <v>590</v>
      </c>
      <c r="J161" s="141" t="s">
        <v>956</v>
      </c>
    </row>
    <row r="162" s="140" customFormat="1" ht="42.75" customHeight="1" spans="1:10">
      <c r="A162" s="144"/>
      <c r="B162" s="144"/>
      <c r="C162" s="142" t="s">
        <v>584</v>
      </c>
      <c r="D162" s="142" t="s">
        <v>585</v>
      </c>
      <c r="E162" s="141" t="s">
        <v>957</v>
      </c>
      <c r="F162" s="142" t="s">
        <v>587</v>
      </c>
      <c r="G162" s="141" t="s">
        <v>171</v>
      </c>
      <c r="H162" s="142" t="s">
        <v>631</v>
      </c>
      <c r="I162" s="142" t="s">
        <v>590</v>
      </c>
      <c r="J162" s="141" t="s">
        <v>958</v>
      </c>
    </row>
    <row r="163" s="140" customFormat="1" ht="42.75" customHeight="1" spans="1:10">
      <c r="A163" s="144"/>
      <c r="B163" s="144"/>
      <c r="C163" s="142" t="s">
        <v>584</v>
      </c>
      <c r="D163" s="142" t="s">
        <v>585</v>
      </c>
      <c r="E163" s="141" t="s">
        <v>959</v>
      </c>
      <c r="F163" s="142" t="s">
        <v>587</v>
      </c>
      <c r="G163" s="141" t="s">
        <v>185</v>
      </c>
      <c r="H163" s="142" t="s">
        <v>631</v>
      </c>
      <c r="I163" s="142" t="s">
        <v>590</v>
      </c>
      <c r="J163" s="141" t="s">
        <v>960</v>
      </c>
    </row>
    <row r="164" s="140" customFormat="1" ht="42.75" customHeight="1" spans="1:10">
      <c r="A164" s="144"/>
      <c r="B164" s="144"/>
      <c r="C164" s="142" t="s">
        <v>584</v>
      </c>
      <c r="D164" s="142" t="s">
        <v>585</v>
      </c>
      <c r="E164" s="141" t="s">
        <v>961</v>
      </c>
      <c r="F164" s="142" t="s">
        <v>587</v>
      </c>
      <c r="G164" s="141" t="s">
        <v>170</v>
      </c>
      <c r="H164" s="142" t="s">
        <v>631</v>
      </c>
      <c r="I164" s="142" t="s">
        <v>590</v>
      </c>
      <c r="J164" s="141" t="s">
        <v>962</v>
      </c>
    </row>
    <row r="165" s="140" customFormat="1" ht="42.75" customHeight="1" spans="1:10">
      <c r="A165" s="144"/>
      <c r="B165" s="144"/>
      <c r="C165" s="142" t="s">
        <v>584</v>
      </c>
      <c r="D165" s="142" t="s">
        <v>585</v>
      </c>
      <c r="E165" s="141" t="s">
        <v>963</v>
      </c>
      <c r="F165" s="142" t="s">
        <v>587</v>
      </c>
      <c r="G165" s="141" t="s">
        <v>171</v>
      </c>
      <c r="H165" s="142" t="s">
        <v>631</v>
      </c>
      <c r="I165" s="142" t="s">
        <v>590</v>
      </c>
      <c r="J165" s="141" t="s">
        <v>964</v>
      </c>
    </row>
    <row r="166" s="140" customFormat="1" ht="42.75" customHeight="1" spans="1:10">
      <c r="A166" s="144"/>
      <c r="B166" s="144"/>
      <c r="C166" s="142" t="s">
        <v>584</v>
      </c>
      <c r="D166" s="142" t="s">
        <v>585</v>
      </c>
      <c r="E166" s="141" t="s">
        <v>965</v>
      </c>
      <c r="F166" s="142" t="s">
        <v>587</v>
      </c>
      <c r="G166" s="141" t="s">
        <v>185</v>
      </c>
      <c r="H166" s="142" t="s">
        <v>631</v>
      </c>
      <c r="I166" s="142" t="s">
        <v>590</v>
      </c>
      <c r="J166" s="141" t="s">
        <v>966</v>
      </c>
    </row>
    <row r="167" s="140" customFormat="1" ht="42.75" customHeight="1" spans="1:10">
      <c r="A167" s="144"/>
      <c r="B167" s="144"/>
      <c r="C167" s="142" t="s">
        <v>584</v>
      </c>
      <c r="D167" s="142" t="s">
        <v>585</v>
      </c>
      <c r="E167" s="141" t="s">
        <v>967</v>
      </c>
      <c r="F167" s="142" t="s">
        <v>587</v>
      </c>
      <c r="G167" s="141" t="s">
        <v>171</v>
      </c>
      <c r="H167" s="142" t="s">
        <v>631</v>
      </c>
      <c r="I167" s="142" t="s">
        <v>590</v>
      </c>
      <c r="J167" s="141" t="s">
        <v>968</v>
      </c>
    </row>
    <row r="168" s="140" customFormat="1" ht="42.75" customHeight="1" spans="1:10">
      <c r="A168" s="144"/>
      <c r="B168" s="144"/>
      <c r="C168" s="142" t="s">
        <v>584</v>
      </c>
      <c r="D168" s="142" t="s">
        <v>585</v>
      </c>
      <c r="E168" s="141" t="s">
        <v>969</v>
      </c>
      <c r="F168" s="142" t="s">
        <v>587</v>
      </c>
      <c r="G168" s="141" t="s">
        <v>970</v>
      </c>
      <c r="H168" s="142" t="s">
        <v>627</v>
      </c>
      <c r="I168" s="142" t="s">
        <v>590</v>
      </c>
      <c r="J168" s="141" t="s">
        <v>971</v>
      </c>
    </row>
    <row r="169" s="140" customFormat="1" ht="42.75" customHeight="1" spans="1:10">
      <c r="A169" s="144"/>
      <c r="B169" s="144"/>
      <c r="C169" s="142" t="s">
        <v>584</v>
      </c>
      <c r="D169" s="142" t="s">
        <v>585</v>
      </c>
      <c r="E169" s="141" t="s">
        <v>972</v>
      </c>
      <c r="F169" s="142" t="s">
        <v>587</v>
      </c>
      <c r="G169" s="141" t="s">
        <v>170</v>
      </c>
      <c r="H169" s="142" t="s">
        <v>631</v>
      </c>
      <c r="I169" s="142" t="s">
        <v>590</v>
      </c>
      <c r="J169" s="141" t="s">
        <v>973</v>
      </c>
    </row>
    <row r="170" s="140" customFormat="1" ht="42.75" customHeight="1" spans="1:10">
      <c r="A170" s="144"/>
      <c r="B170" s="144"/>
      <c r="C170" s="142" t="s">
        <v>584</v>
      </c>
      <c r="D170" s="142" t="s">
        <v>598</v>
      </c>
      <c r="E170" s="141" t="s">
        <v>974</v>
      </c>
      <c r="F170" s="142" t="s">
        <v>600</v>
      </c>
      <c r="G170" s="141" t="s">
        <v>601</v>
      </c>
      <c r="H170" s="142" t="s">
        <v>602</v>
      </c>
      <c r="I170" s="142" t="s">
        <v>590</v>
      </c>
      <c r="J170" s="141" t="s">
        <v>975</v>
      </c>
    </row>
    <row r="171" s="140" customFormat="1" ht="42.75" customHeight="1" spans="1:10">
      <c r="A171" s="144"/>
      <c r="B171" s="144"/>
      <c r="C171" s="142" t="s">
        <v>584</v>
      </c>
      <c r="D171" s="142" t="s">
        <v>598</v>
      </c>
      <c r="E171" s="141" t="s">
        <v>633</v>
      </c>
      <c r="F171" s="142" t="s">
        <v>600</v>
      </c>
      <c r="G171" s="141" t="s">
        <v>601</v>
      </c>
      <c r="H171" s="142" t="s">
        <v>602</v>
      </c>
      <c r="I171" s="142" t="s">
        <v>590</v>
      </c>
      <c r="J171" s="141" t="s">
        <v>635</v>
      </c>
    </row>
    <row r="172" s="140" customFormat="1" ht="42.75" customHeight="1" spans="1:10">
      <c r="A172" s="144"/>
      <c r="B172" s="144"/>
      <c r="C172" s="142" t="s">
        <v>584</v>
      </c>
      <c r="D172" s="142" t="s">
        <v>598</v>
      </c>
      <c r="E172" s="141" t="s">
        <v>976</v>
      </c>
      <c r="F172" s="142" t="s">
        <v>600</v>
      </c>
      <c r="G172" s="141" t="s">
        <v>601</v>
      </c>
      <c r="H172" s="142" t="s">
        <v>602</v>
      </c>
      <c r="I172" s="142" t="s">
        <v>590</v>
      </c>
      <c r="J172" s="141" t="s">
        <v>977</v>
      </c>
    </row>
    <row r="173" s="140" customFormat="1" ht="42.75" customHeight="1" spans="1:10">
      <c r="A173" s="144"/>
      <c r="B173" s="144"/>
      <c r="C173" s="142" t="s">
        <v>584</v>
      </c>
      <c r="D173" s="142" t="s">
        <v>606</v>
      </c>
      <c r="E173" s="141" t="s">
        <v>714</v>
      </c>
      <c r="F173" s="142" t="s">
        <v>600</v>
      </c>
      <c r="G173" s="141" t="s">
        <v>601</v>
      </c>
      <c r="H173" s="142" t="s">
        <v>602</v>
      </c>
      <c r="I173" s="142" t="s">
        <v>590</v>
      </c>
      <c r="J173" s="141" t="s">
        <v>715</v>
      </c>
    </row>
    <row r="174" s="140" customFormat="1" ht="42.75" customHeight="1" spans="1:10">
      <c r="A174" s="144"/>
      <c r="B174" s="144"/>
      <c r="C174" s="142" t="s">
        <v>609</v>
      </c>
      <c r="D174" s="142" t="s">
        <v>610</v>
      </c>
      <c r="E174" s="141" t="s">
        <v>978</v>
      </c>
      <c r="F174" s="142" t="s">
        <v>600</v>
      </c>
      <c r="G174" s="141" t="s">
        <v>612</v>
      </c>
      <c r="H174" s="142" t="s">
        <v>613</v>
      </c>
      <c r="I174" s="142" t="s">
        <v>590</v>
      </c>
      <c r="J174" s="141" t="s">
        <v>979</v>
      </c>
    </row>
    <row r="175" s="140" customFormat="1" ht="42.75" customHeight="1" spans="1:10">
      <c r="A175" s="145"/>
      <c r="B175" s="145"/>
      <c r="C175" s="142" t="s">
        <v>615</v>
      </c>
      <c r="D175" s="142" t="s">
        <v>616</v>
      </c>
      <c r="E175" s="141" t="s">
        <v>643</v>
      </c>
      <c r="F175" s="142" t="s">
        <v>587</v>
      </c>
      <c r="G175" s="141" t="s">
        <v>618</v>
      </c>
      <c r="H175" s="142" t="s">
        <v>602</v>
      </c>
      <c r="I175" s="142" t="s">
        <v>590</v>
      </c>
      <c r="J175" s="141" t="s">
        <v>645</v>
      </c>
    </row>
    <row r="176" s="140" customFormat="1" ht="42.75" customHeight="1" spans="1:10">
      <c r="A176" s="143" t="s">
        <v>980</v>
      </c>
      <c r="B176" s="143" t="s">
        <v>981</v>
      </c>
      <c r="C176" s="142" t="s">
        <v>584</v>
      </c>
      <c r="D176" s="142" t="s">
        <v>585</v>
      </c>
      <c r="E176" s="141" t="s">
        <v>982</v>
      </c>
      <c r="F176" s="142" t="s">
        <v>587</v>
      </c>
      <c r="G176" s="141" t="s">
        <v>171</v>
      </c>
      <c r="H176" s="142" t="s">
        <v>693</v>
      </c>
      <c r="I176" s="142" t="s">
        <v>590</v>
      </c>
      <c r="J176" s="141" t="s">
        <v>983</v>
      </c>
    </row>
    <row r="177" s="140" customFormat="1" ht="42.75" customHeight="1" spans="1:10">
      <c r="A177" s="144"/>
      <c r="B177" s="144"/>
      <c r="C177" s="142" t="s">
        <v>584</v>
      </c>
      <c r="D177" s="142" t="s">
        <v>585</v>
      </c>
      <c r="E177" s="141" t="s">
        <v>984</v>
      </c>
      <c r="F177" s="142" t="s">
        <v>587</v>
      </c>
      <c r="G177" s="141" t="s">
        <v>170</v>
      </c>
      <c r="H177" s="142" t="s">
        <v>631</v>
      </c>
      <c r="I177" s="142" t="s">
        <v>590</v>
      </c>
      <c r="J177" s="141" t="s">
        <v>985</v>
      </c>
    </row>
    <row r="178" s="140" customFormat="1" ht="42.75" customHeight="1" spans="1:10">
      <c r="A178" s="144"/>
      <c r="B178" s="144"/>
      <c r="C178" s="142" t="s">
        <v>584</v>
      </c>
      <c r="D178" s="142" t="s">
        <v>598</v>
      </c>
      <c r="E178" s="141" t="s">
        <v>986</v>
      </c>
      <c r="F178" s="142" t="s">
        <v>587</v>
      </c>
      <c r="G178" s="141" t="s">
        <v>601</v>
      </c>
      <c r="H178" s="142" t="s">
        <v>602</v>
      </c>
      <c r="I178" s="142" t="s">
        <v>590</v>
      </c>
      <c r="J178" s="141" t="s">
        <v>987</v>
      </c>
    </row>
    <row r="179" s="140" customFormat="1" ht="42.75" customHeight="1" spans="1:10">
      <c r="A179" s="144"/>
      <c r="B179" s="144"/>
      <c r="C179" s="142" t="s">
        <v>584</v>
      </c>
      <c r="D179" s="142" t="s">
        <v>606</v>
      </c>
      <c r="E179" s="141" t="s">
        <v>638</v>
      </c>
      <c r="F179" s="142" t="s">
        <v>600</v>
      </c>
      <c r="G179" s="141" t="s">
        <v>601</v>
      </c>
      <c r="H179" s="142" t="s">
        <v>602</v>
      </c>
      <c r="I179" s="142" t="s">
        <v>590</v>
      </c>
      <c r="J179" s="141" t="s">
        <v>639</v>
      </c>
    </row>
    <row r="180" s="140" customFormat="1" ht="42.75" customHeight="1" spans="1:10">
      <c r="A180" s="144"/>
      <c r="B180" s="144"/>
      <c r="C180" s="142" t="s">
        <v>609</v>
      </c>
      <c r="D180" s="142" t="s">
        <v>610</v>
      </c>
      <c r="E180" s="141" t="s">
        <v>988</v>
      </c>
      <c r="F180" s="142" t="s">
        <v>600</v>
      </c>
      <c r="G180" s="141" t="s">
        <v>612</v>
      </c>
      <c r="H180" s="142" t="s">
        <v>613</v>
      </c>
      <c r="I180" s="142" t="s">
        <v>641</v>
      </c>
      <c r="J180" s="141" t="s">
        <v>989</v>
      </c>
    </row>
    <row r="181" s="140" customFormat="1" ht="42.75" customHeight="1" spans="1:10">
      <c r="A181" s="145"/>
      <c r="B181" s="145"/>
      <c r="C181" s="142" t="s">
        <v>615</v>
      </c>
      <c r="D181" s="142" t="s">
        <v>616</v>
      </c>
      <c r="E181" s="141" t="s">
        <v>643</v>
      </c>
      <c r="F181" s="142" t="s">
        <v>587</v>
      </c>
      <c r="G181" s="141" t="s">
        <v>990</v>
      </c>
      <c r="H181" s="142" t="s">
        <v>602</v>
      </c>
      <c r="I181" s="142" t="s">
        <v>590</v>
      </c>
      <c r="J181" s="141" t="s">
        <v>645</v>
      </c>
    </row>
    <row r="182" s="140" customFormat="1" ht="42.75" customHeight="1" spans="1:10">
      <c r="A182" s="143" t="s">
        <v>991</v>
      </c>
      <c r="B182" s="143" t="s">
        <v>992</v>
      </c>
      <c r="C182" s="142" t="s">
        <v>584</v>
      </c>
      <c r="D182" s="142" t="s">
        <v>585</v>
      </c>
      <c r="E182" s="141" t="s">
        <v>993</v>
      </c>
      <c r="F182" s="142" t="s">
        <v>587</v>
      </c>
      <c r="G182" s="141" t="s">
        <v>994</v>
      </c>
      <c r="H182" s="142" t="s">
        <v>925</v>
      </c>
      <c r="I182" s="142" t="s">
        <v>590</v>
      </c>
      <c r="J182" s="141" t="s">
        <v>995</v>
      </c>
    </row>
    <row r="183" s="140" customFormat="1" ht="42.75" customHeight="1" spans="1:10">
      <c r="A183" s="144"/>
      <c r="B183" s="144"/>
      <c r="C183" s="142" t="s">
        <v>609</v>
      </c>
      <c r="D183" s="142" t="s">
        <v>610</v>
      </c>
      <c r="E183" s="141" t="s">
        <v>996</v>
      </c>
      <c r="F183" s="142" t="s">
        <v>600</v>
      </c>
      <c r="G183" s="141" t="s">
        <v>997</v>
      </c>
      <c r="H183" s="142" t="s">
        <v>613</v>
      </c>
      <c r="I183" s="142" t="s">
        <v>641</v>
      </c>
      <c r="J183" s="141" t="s">
        <v>998</v>
      </c>
    </row>
    <row r="184" s="140" customFormat="1" ht="42.75" customHeight="1" spans="1:10">
      <c r="A184" s="145"/>
      <c r="B184" s="145"/>
      <c r="C184" s="142" t="s">
        <v>615</v>
      </c>
      <c r="D184" s="142" t="s">
        <v>616</v>
      </c>
      <c r="E184" s="141" t="s">
        <v>999</v>
      </c>
      <c r="F184" s="142" t="s">
        <v>600</v>
      </c>
      <c r="G184" s="141" t="s">
        <v>618</v>
      </c>
      <c r="H184" s="142" t="s">
        <v>602</v>
      </c>
      <c r="I184" s="142" t="s">
        <v>590</v>
      </c>
      <c r="J184" s="141" t="s">
        <v>1000</v>
      </c>
    </row>
    <row r="185" s="140" customFormat="1" ht="42.75" customHeight="1" spans="1:10">
      <c r="A185" s="143" t="s">
        <v>1001</v>
      </c>
      <c r="B185" s="143" t="s">
        <v>1002</v>
      </c>
      <c r="C185" s="142" t="s">
        <v>584</v>
      </c>
      <c r="D185" s="142" t="s">
        <v>585</v>
      </c>
      <c r="E185" s="141" t="s">
        <v>1003</v>
      </c>
      <c r="F185" s="142" t="s">
        <v>587</v>
      </c>
      <c r="G185" s="141" t="s">
        <v>1004</v>
      </c>
      <c r="H185" s="142" t="s">
        <v>749</v>
      </c>
      <c r="I185" s="142" t="s">
        <v>590</v>
      </c>
      <c r="J185" s="141" t="s">
        <v>1005</v>
      </c>
    </row>
    <row r="186" s="140" customFormat="1" ht="42.75" customHeight="1" spans="1:10">
      <c r="A186" s="144"/>
      <c r="B186" s="144"/>
      <c r="C186" s="142" t="s">
        <v>584</v>
      </c>
      <c r="D186" s="142" t="s">
        <v>585</v>
      </c>
      <c r="E186" s="141" t="s">
        <v>1006</v>
      </c>
      <c r="F186" s="142" t="s">
        <v>587</v>
      </c>
      <c r="G186" s="141" t="s">
        <v>1007</v>
      </c>
      <c r="H186" s="142" t="s">
        <v>627</v>
      </c>
      <c r="I186" s="142" t="s">
        <v>590</v>
      </c>
      <c r="J186" s="141" t="s">
        <v>1008</v>
      </c>
    </row>
    <row r="187" s="140" customFormat="1" ht="42.75" customHeight="1" spans="1:10">
      <c r="A187" s="144"/>
      <c r="B187" s="144"/>
      <c r="C187" s="142" t="s">
        <v>584</v>
      </c>
      <c r="D187" s="142" t="s">
        <v>585</v>
      </c>
      <c r="E187" s="141" t="s">
        <v>1009</v>
      </c>
      <c r="F187" s="142" t="s">
        <v>587</v>
      </c>
      <c r="G187" s="141" t="s">
        <v>183</v>
      </c>
      <c r="H187" s="142" t="s">
        <v>627</v>
      </c>
      <c r="I187" s="142" t="s">
        <v>590</v>
      </c>
      <c r="J187" s="141" t="s">
        <v>1010</v>
      </c>
    </row>
    <row r="188" s="140" customFormat="1" ht="42.75" customHeight="1" spans="1:10">
      <c r="A188" s="144"/>
      <c r="B188" s="144"/>
      <c r="C188" s="142" t="s">
        <v>584</v>
      </c>
      <c r="D188" s="142" t="s">
        <v>598</v>
      </c>
      <c r="E188" s="141" t="s">
        <v>1011</v>
      </c>
      <c r="F188" s="142" t="s">
        <v>600</v>
      </c>
      <c r="G188" s="141" t="s">
        <v>601</v>
      </c>
      <c r="H188" s="142" t="s">
        <v>602</v>
      </c>
      <c r="I188" s="142" t="s">
        <v>590</v>
      </c>
      <c r="J188" s="141" t="s">
        <v>1012</v>
      </c>
    </row>
    <row r="189" s="140" customFormat="1" ht="42.75" customHeight="1" spans="1:10">
      <c r="A189" s="144"/>
      <c r="B189" s="144"/>
      <c r="C189" s="142" t="s">
        <v>584</v>
      </c>
      <c r="D189" s="142" t="s">
        <v>606</v>
      </c>
      <c r="E189" s="141" t="s">
        <v>714</v>
      </c>
      <c r="F189" s="142" t="s">
        <v>600</v>
      </c>
      <c r="G189" s="141" t="s">
        <v>601</v>
      </c>
      <c r="H189" s="142" t="s">
        <v>602</v>
      </c>
      <c r="I189" s="142" t="s">
        <v>590</v>
      </c>
      <c r="J189" s="141" t="s">
        <v>1013</v>
      </c>
    </row>
    <row r="190" s="140" customFormat="1" ht="42.75" customHeight="1" spans="1:10">
      <c r="A190" s="144"/>
      <c r="B190" s="144"/>
      <c r="C190" s="142" t="s">
        <v>609</v>
      </c>
      <c r="D190" s="142" t="s">
        <v>610</v>
      </c>
      <c r="E190" s="141" t="s">
        <v>1014</v>
      </c>
      <c r="F190" s="142" t="s">
        <v>600</v>
      </c>
      <c r="G190" s="141" t="s">
        <v>612</v>
      </c>
      <c r="H190" s="142" t="s">
        <v>613</v>
      </c>
      <c r="I190" s="142" t="s">
        <v>641</v>
      </c>
      <c r="J190" s="141" t="s">
        <v>1015</v>
      </c>
    </row>
    <row r="191" s="140" customFormat="1" ht="42.75" customHeight="1" spans="1:10">
      <c r="A191" s="145"/>
      <c r="B191" s="145"/>
      <c r="C191" s="142" t="s">
        <v>615</v>
      </c>
      <c r="D191" s="142" t="s">
        <v>616</v>
      </c>
      <c r="E191" s="141" t="s">
        <v>643</v>
      </c>
      <c r="F191" s="142" t="s">
        <v>587</v>
      </c>
      <c r="G191" s="141" t="s">
        <v>618</v>
      </c>
      <c r="H191" s="142" t="s">
        <v>602</v>
      </c>
      <c r="I191" s="142" t="s">
        <v>590</v>
      </c>
      <c r="J191" s="141" t="s">
        <v>645</v>
      </c>
    </row>
    <row r="192" s="140" customFormat="1" ht="42.75" customHeight="1" spans="1:10">
      <c r="A192" s="143" t="s">
        <v>1016</v>
      </c>
      <c r="B192" s="143" t="s">
        <v>1017</v>
      </c>
      <c r="C192" s="142" t="s">
        <v>584</v>
      </c>
      <c r="D192" s="142" t="s">
        <v>585</v>
      </c>
      <c r="E192" s="141" t="s">
        <v>1018</v>
      </c>
      <c r="F192" s="142" t="s">
        <v>587</v>
      </c>
      <c r="G192" s="141" t="s">
        <v>171</v>
      </c>
      <c r="H192" s="142" t="s">
        <v>631</v>
      </c>
      <c r="I192" s="142" t="s">
        <v>590</v>
      </c>
      <c r="J192" s="141" t="s">
        <v>1019</v>
      </c>
    </row>
    <row r="193" s="140" customFormat="1" ht="42.75" customHeight="1" spans="1:10">
      <c r="A193" s="144"/>
      <c r="B193" s="144"/>
      <c r="C193" s="142" t="s">
        <v>584</v>
      </c>
      <c r="D193" s="142" t="s">
        <v>585</v>
      </c>
      <c r="E193" s="141" t="s">
        <v>1020</v>
      </c>
      <c r="F193" s="142" t="s">
        <v>587</v>
      </c>
      <c r="G193" s="141" t="s">
        <v>1021</v>
      </c>
      <c r="H193" s="142" t="s">
        <v>627</v>
      </c>
      <c r="I193" s="142" t="s">
        <v>590</v>
      </c>
      <c r="J193" s="141" t="s">
        <v>1022</v>
      </c>
    </row>
    <row r="194" s="140" customFormat="1" ht="42.75" customHeight="1" spans="1:10">
      <c r="A194" s="144"/>
      <c r="B194" s="144"/>
      <c r="C194" s="142" t="s">
        <v>584</v>
      </c>
      <c r="D194" s="142" t="s">
        <v>585</v>
      </c>
      <c r="E194" s="141" t="s">
        <v>1023</v>
      </c>
      <c r="F194" s="142" t="s">
        <v>587</v>
      </c>
      <c r="G194" s="141" t="s">
        <v>187</v>
      </c>
      <c r="H194" s="142" t="s">
        <v>631</v>
      </c>
      <c r="I194" s="142" t="s">
        <v>590</v>
      </c>
      <c r="J194" s="141" t="s">
        <v>1024</v>
      </c>
    </row>
    <row r="195" s="140" customFormat="1" ht="42.75" customHeight="1" spans="1:10">
      <c r="A195" s="144"/>
      <c r="B195" s="144"/>
      <c r="C195" s="142" t="s">
        <v>584</v>
      </c>
      <c r="D195" s="142" t="s">
        <v>585</v>
      </c>
      <c r="E195" s="141" t="s">
        <v>1025</v>
      </c>
      <c r="F195" s="142" t="s">
        <v>587</v>
      </c>
      <c r="G195" s="141" t="s">
        <v>173</v>
      </c>
      <c r="H195" s="142" t="s">
        <v>631</v>
      </c>
      <c r="I195" s="142" t="s">
        <v>590</v>
      </c>
      <c r="J195" s="141" t="s">
        <v>1026</v>
      </c>
    </row>
    <row r="196" s="140" customFormat="1" ht="42.75" customHeight="1" spans="1:10">
      <c r="A196" s="144"/>
      <c r="B196" s="144"/>
      <c r="C196" s="142" t="s">
        <v>584</v>
      </c>
      <c r="D196" s="142" t="s">
        <v>598</v>
      </c>
      <c r="E196" s="141" t="s">
        <v>1027</v>
      </c>
      <c r="F196" s="142" t="s">
        <v>587</v>
      </c>
      <c r="G196" s="141" t="s">
        <v>1028</v>
      </c>
      <c r="H196" s="142" t="s">
        <v>1029</v>
      </c>
      <c r="I196" s="142" t="s">
        <v>590</v>
      </c>
      <c r="J196" s="141" t="s">
        <v>1030</v>
      </c>
    </row>
    <row r="197" s="140" customFormat="1" ht="42.75" customHeight="1" spans="1:10">
      <c r="A197" s="144"/>
      <c r="B197" s="144"/>
      <c r="C197" s="142" t="s">
        <v>584</v>
      </c>
      <c r="D197" s="142" t="s">
        <v>598</v>
      </c>
      <c r="E197" s="141" t="s">
        <v>1031</v>
      </c>
      <c r="F197" s="142" t="s">
        <v>587</v>
      </c>
      <c r="G197" s="141" t="s">
        <v>618</v>
      </c>
      <c r="H197" s="142" t="s">
        <v>602</v>
      </c>
      <c r="I197" s="142" t="s">
        <v>590</v>
      </c>
      <c r="J197" s="141" t="s">
        <v>1032</v>
      </c>
    </row>
    <row r="198" s="140" customFormat="1" ht="42.75" customHeight="1" spans="1:10">
      <c r="A198" s="144"/>
      <c r="B198" s="144"/>
      <c r="C198" s="142" t="s">
        <v>584</v>
      </c>
      <c r="D198" s="142" t="s">
        <v>606</v>
      </c>
      <c r="E198" s="141" t="s">
        <v>937</v>
      </c>
      <c r="F198" s="142" t="s">
        <v>587</v>
      </c>
      <c r="G198" s="141" t="s">
        <v>601</v>
      </c>
      <c r="H198" s="142" t="s">
        <v>723</v>
      </c>
      <c r="I198" s="142" t="s">
        <v>590</v>
      </c>
      <c r="J198" s="141" t="s">
        <v>938</v>
      </c>
    </row>
    <row r="199" s="140" customFormat="1" ht="42.75" customHeight="1" spans="1:10">
      <c r="A199" s="144"/>
      <c r="B199" s="144"/>
      <c r="C199" s="142" t="s">
        <v>609</v>
      </c>
      <c r="D199" s="142" t="s">
        <v>610</v>
      </c>
      <c r="E199" s="141" t="s">
        <v>1033</v>
      </c>
      <c r="F199" s="142" t="s">
        <v>600</v>
      </c>
      <c r="G199" s="141" t="s">
        <v>612</v>
      </c>
      <c r="H199" s="142" t="s">
        <v>613</v>
      </c>
      <c r="I199" s="142" t="s">
        <v>641</v>
      </c>
      <c r="J199" s="141" t="s">
        <v>1034</v>
      </c>
    </row>
    <row r="200" s="37" customFormat="1" customHeight="1" spans="1:10">
      <c r="A200" s="61" t="s">
        <v>1035</v>
      </c>
      <c r="B200" s="36"/>
      <c r="C200" s="36"/>
      <c r="D200" s="36"/>
      <c r="E200" s="36"/>
      <c r="G200" s="36"/>
      <c r="J200" s="36"/>
    </row>
  </sheetData>
  <mergeCells count="40">
    <mergeCell ref="A2:J2"/>
    <mergeCell ref="A3:H3"/>
    <mergeCell ref="A7:A14"/>
    <mergeCell ref="A15:A22"/>
    <mergeCell ref="A23:A38"/>
    <mergeCell ref="A39:A53"/>
    <mergeCell ref="A54:A57"/>
    <mergeCell ref="A58:A64"/>
    <mergeCell ref="A65:A75"/>
    <mergeCell ref="A76:A82"/>
    <mergeCell ref="A83:A92"/>
    <mergeCell ref="A93:A101"/>
    <mergeCell ref="A102:A110"/>
    <mergeCell ref="A111:A117"/>
    <mergeCell ref="A118:A137"/>
    <mergeCell ref="A138:A146"/>
    <mergeCell ref="A147:A155"/>
    <mergeCell ref="A156:A175"/>
    <mergeCell ref="A176:A181"/>
    <mergeCell ref="A182:A184"/>
    <mergeCell ref="A185:A191"/>
    <mergeCell ref="B7:B14"/>
    <mergeCell ref="B15:B22"/>
    <mergeCell ref="B23:B38"/>
    <mergeCell ref="B39:B53"/>
    <mergeCell ref="B54:B57"/>
    <mergeCell ref="B58:B64"/>
    <mergeCell ref="B65:B75"/>
    <mergeCell ref="B76:B82"/>
    <mergeCell ref="B83:B92"/>
    <mergeCell ref="B93:B101"/>
    <mergeCell ref="B102:B110"/>
    <mergeCell ref="B111:B117"/>
    <mergeCell ref="B118:B137"/>
    <mergeCell ref="B138:B146"/>
    <mergeCell ref="B147:B155"/>
    <mergeCell ref="B156:B175"/>
    <mergeCell ref="B176:B181"/>
    <mergeCell ref="B182:B184"/>
    <mergeCell ref="B185:B191"/>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9.13888888888889" defaultRowHeight="12" customHeight="1" outlineLevelRow="7"/>
  <cols>
    <col min="1" max="1" width="34.287037037037" style="36" customWidth="1"/>
    <col min="2" max="2" width="51" style="36" customWidth="1"/>
    <col min="3" max="3" width="15.287037037037" style="36" customWidth="1"/>
    <col min="4" max="4" width="11.5740740740741" style="36" customWidth="1"/>
    <col min="5" max="5" width="23.5740740740741" style="36" customWidth="1"/>
    <col min="6" max="6" width="11.287037037037" style="37" customWidth="1"/>
    <col min="7" max="7" width="16" style="36" customWidth="1"/>
    <col min="8" max="8" width="11.8611111111111" style="37" customWidth="1"/>
    <col min="9" max="9" width="12.4259259259259" style="37" customWidth="1"/>
    <col min="10" max="10" width="74" style="36" customWidth="1"/>
    <col min="11" max="11" width="9.13888888888889" style="37" customWidth="1"/>
    <col min="12" max="16384" width="9.13888888888889" style="37"/>
  </cols>
  <sheetData>
    <row r="1" ht="17.25" customHeight="1" spans="10:10">
      <c r="J1" s="62" t="s">
        <v>1036</v>
      </c>
    </row>
    <row r="2" ht="28.5" customHeight="1" spans="1:10">
      <c r="A2" s="54" t="s">
        <v>1037</v>
      </c>
      <c r="B2" s="5"/>
      <c r="C2" s="5"/>
      <c r="D2" s="5"/>
      <c r="E2" s="5"/>
      <c r="F2" s="55"/>
      <c r="G2" s="5"/>
      <c r="H2" s="55"/>
      <c r="I2" s="55"/>
      <c r="J2" s="5"/>
    </row>
    <row r="3" ht="17.25" customHeight="1" spans="1:1">
      <c r="A3" s="56" t="s">
        <v>2</v>
      </c>
    </row>
    <row r="4" ht="44.25" customHeight="1" spans="1:10">
      <c r="A4" s="45" t="s">
        <v>572</v>
      </c>
      <c r="B4" s="45" t="s">
        <v>573</v>
      </c>
      <c r="C4" s="45" t="s">
        <v>574</v>
      </c>
      <c r="D4" s="45" t="s">
        <v>575</v>
      </c>
      <c r="E4" s="45" t="s">
        <v>576</v>
      </c>
      <c r="F4" s="57" t="s">
        <v>577</v>
      </c>
      <c r="G4" s="45" t="s">
        <v>578</v>
      </c>
      <c r="H4" s="57" t="s">
        <v>579</v>
      </c>
      <c r="I4" s="57" t="s">
        <v>580</v>
      </c>
      <c r="J4" s="45" t="s">
        <v>581</v>
      </c>
    </row>
    <row r="5" ht="14.25" customHeight="1" spans="1:10">
      <c r="A5" s="45">
        <v>1</v>
      </c>
      <c r="B5" s="57">
        <v>2</v>
      </c>
      <c r="C5" s="58">
        <v>3</v>
      </c>
      <c r="D5" s="58">
        <v>4</v>
      </c>
      <c r="E5" s="58">
        <v>5</v>
      </c>
      <c r="F5" s="58">
        <v>6</v>
      </c>
      <c r="G5" s="57">
        <v>7</v>
      </c>
      <c r="H5" s="58">
        <v>8</v>
      </c>
      <c r="I5" s="57">
        <v>9</v>
      </c>
      <c r="J5" s="57">
        <v>10</v>
      </c>
    </row>
    <row r="6" ht="42" customHeight="1" spans="1:10">
      <c r="A6" s="30" t="s">
        <v>68</v>
      </c>
      <c r="B6" s="46"/>
      <c r="C6" s="46"/>
      <c r="D6" s="46"/>
      <c r="E6" s="59"/>
      <c r="F6" s="60"/>
      <c r="G6" s="59"/>
      <c r="H6" s="60"/>
      <c r="I6" s="60"/>
      <c r="J6" s="59"/>
    </row>
    <row r="7" ht="51.75" customHeight="1" spans="1:10">
      <c r="A7" s="23" t="s">
        <v>68</v>
      </c>
      <c r="B7" s="23" t="s">
        <v>68</v>
      </c>
      <c r="C7" s="23" t="s">
        <v>68</v>
      </c>
      <c r="D7" s="23" t="s">
        <v>68</v>
      </c>
      <c r="E7" s="30" t="s">
        <v>68</v>
      </c>
      <c r="F7" s="23" t="s">
        <v>68</v>
      </c>
      <c r="G7" s="30" t="s">
        <v>68</v>
      </c>
      <c r="H7" s="23" t="s">
        <v>68</v>
      </c>
      <c r="I7" s="23" t="s">
        <v>68</v>
      </c>
      <c r="J7" s="30" t="s">
        <v>68</v>
      </c>
    </row>
    <row r="8" customHeight="1" spans="1:1">
      <c r="A8" s="61" t="s">
        <v>1035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9.13888888888889" defaultRowHeight="14.25" customHeight="1" outlineLevelCol="5"/>
  <cols>
    <col min="1" max="1" width="32.1388888888889" style="1" customWidth="1"/>
    <col min="2" max="2" width="20.712962962963" style="122" customWidth="1"/>
    <col min="3" max="3" width="32.1388888888889" style="1" customWidth="1"/>
    <col min="4" max="4" width="27.712962962963" style="1" customWidth="1"/>
    <col min="5" max="6" width="36.712962962963" style="1" customWidth="1"/>
    <col min="7" max="7" width="9.13888888888889" style="1" customWidth="1"/>
    <col min="8" max="16384" width="9.13888888888889" style="1"/>
  </cols>
  <sheetData>
    <row r="1" ht="12" customHeight="1" spans="1:6">
      <c r="A1" s="123">
        <v>1</v>
      </c>
      <c r="B1" s="124">
        <v>0</v>
      </c>
      <c r="C1" s="123">
        <v>1</v>
      </c>
      <c r="D1" s="125"/>
      <c r="E1" s="125"/>
      <c r="F1" s="121" t="s">
        <v>1038</v>
      </c>
    </row>
    <row r="2" ht="26.25" customHeight="1" spans="1:6">
      <c r="A2" s="126" t="s">
        <v>1039</v>
      </c>
      <c r="B2" s="126" t="s">
        <v>1039</v>
      </c>
      <c r="C2" s="127"/>
      <c r="D2" s="128"/>
      <c r="E2" s="128"/>
      <c r="F2" s="128"/>
    </row>
    <row r="3" ht="13.5" customHeight="1" spans="1:6">
      <c r="A3" s="6" t="s">
        <v>2</v>
      </c>
      <c r="B3" s="6" t="s">
        <v>1040</v>
      </c>
      <c r="C3" s="123"/>
      <c r="D3" s="125"/>
      <c r="E3" s="125"/>
      <c r="F3" s="121" t="s">
        <v>3</v>
      </c>
    </row>
    <row r="4" ht="19.5" customHeight="1" spans="1:6">
      <c r="A4" s="129" t="s">
        <v>1041</v>
      </c>
      <c r="B4" s="130" t="s">
        <v>71</v>
      </c>
      <c r="C4" s="129" t="s">
        <v>72</v>
      </c>
      <c r="D4" s="12" t="s">
        <v>1042</v>
      </c>
      <c r="E4" s="13"/>
      <c r="F4" s="14"/>
    </row>
    <row r="5" ht="18.75" customHeight="1" spans="1:6">
      <c r="A5" s="131"/>
      <c r="B5" s="132"/>
      <c r="C5" s="131"/>
      <c r="D5" s="17" t="s">
        <v>53</v>
      </c>
      <c r="E5" s="12" t="s">
        <v>73</v>
      </c>
      <c r="F5" s="17" t="s">
        <v>74</v>
      </c>
    </row>
    <row r="6" ht="18.75" customHeight="1" spans="1:6">
      <c r="A6" s="57">
        <v>1</v>
      </c>
      <c r="B6" s="133" t="s">
        <v>171</v>
      </c>
      <c r="C6" s="57">
        <v>3</v>
      </c>
      <c r="D6" s="74">
        <v>4</v>
      </c>
      <c r="E6" s="74">
        <v>5</v>
      </c>
      <c r="F6" s="74">
        <v>6</v>
      </c>
    </row>
    <row r="7" ht="21" customHeight="1" spans="1:6">
      <c r="A7" s="23" t="s">
        <v>68</v>
      </c>
      <c r="B7" s="23"/>
      <c r="C7" s="23"/>
      <c r="D7" s="134" t="s">
        <v>68</v>
      </c>
      <c r="E7" s="135" t="s">
        <v>68</v>
      </c>
      <c r="F7" s="135" t="s">
        <v>68</v>
      </c>
    </row>
    <row r="8" ht="21" customHeight="1" spans="1:6">
      <c r="A8" s="23"/>
      <c r="B8" s="23" t="s">
        <v>68</v>
      </c>
      <c r="C8" s="23" t="s">
        <v>68</v>
      </c>
      <c r="D8" s="136" t="s">
        <v>68</v>
      </c>
      <c r="E8" s="137" t="s">
        <v>68</v>
      </c>
      <c r="F8" s="137" t="s">
        <v>68</v>
      </c>
    </row>
    <row r="9" ht="18.75" customHeight="1" spans="1:6">
      <c r="A9" s="138" t="s">
        <v>130</v>
      </c>
      <c r="B9" s="138" t="s">
        <v>130</v>
      </c>
      <c r="C9" s="139" t="s">
        <v>130</v>
      </c>
      <c r="D9" s="136" t="s">
        <v>68</v>
      </c>
      <c r="E9" s="137" t="s">
        <v>68</v>
      </c>
      <c r="F9" s="137" t="s">
        <v>68</v>
      </c>
    </row>
    <row r="10" customHeight="1" spans="1:1">
      <c r="A10" s="61" t="s">
        <v>1043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9.13888888888889" defaultRowHeight="14.25" customHeight="1" outlineLevelCol="5"/>
  <cols>
    <col min="1" max="1" width="32.1388888888889" style="1" customWidth="1"/>
    <col min="2" max="2" width="20.712962962963" style="122" customWidth="1"/>
    <col min="3" max="3" width="32.1388888888889" style="1" customWidth="1"/>
    <col min="4" max="4" width="27.712962962963" style="1" customWidth="1"/>
    <col min="5" max="6" width="36.712962962963" style="1" customWidth="1"/>
    <col min="7" max="7" width="9.13888888888889" style="1" customWidth="1"/>
    <col min="8" max="16384" width="9.13888888888889" style="1"/>
  </cols>
  <sheetData>
    <row r="1" ht="12" customHeight="1" spans="1:6">
      <c r="A1" s="123">
        <v>1</v>
      </c>
      <c r="B1" s="124">
        <v>0</v>
      </c>
      <c r="C1" s="123">
        <v>1</v>
      </c>
      <c r="D1" s="125"/>
      <c r="E1" s="125"/>
      <c r="F1" s="121" t="s">
        <v>1038</v>
      </c>
    </row>
    <row r="2" ht="26.25" customHeight="1" spans="1:6">
      <c r="A2" s="126" t="s">
        <v>1044</v>
      </c>
      <c r="B2" s="126" t="s">
        <v>1039</v>
      </c>
      <c r="C2" s="127"/>
      <c r="D2" s="128"/>
      <c r="E2" s="128"/>
      <c r="F2" s="128"/>
    </row>
    <row r="3" ht="13.5" customHeight="1" spans="1:6">
      <c r="A3" s="6" t="s">
        <v>2</v>
      </c>
      <c r="B3" s="6" t="s">
        <v>1040</v>
      </c>
      <c r="C3" s="123"/>
      <c r="D3" s="125"/>
      <c r="E3" s="125"/>
      <c r="F3" s="121" t="s">
        <v>3</v>
      </c>
    </row>
    <row r="4" ht="19.5" customHeight="1" spans="1:6">
      <c r="A4" s="129" t="s">
        <v>1041</v>
      </c>
      <c r="B4" s="130" t="s">
        <v>71</v>
      </c>
      <c r="C4" s="129" t="s">
        <v>72</v>
      </c>
      <c r="D4" s="12" t="s">
        <v>1045</v>
      </c>
      <c r="E4" s="13"/>
      <c r="F4" s="14"/>
    </row>
    <row r="5" ht="18.75" customHeight="1" spans="1:6">
      <c r="A5" s="131"/>
      <c r="B5" s="132"/>
      <c r="C5" s="131"/>
      <c r="D5" s="17" t="s">
        <v>53</v>
      </c>
      <c r="E5" s="12" t="s">
        <v>73</v>
      </c>
      <c r="F5" s="17" t="s">
        <v>74</v>
      </c>
    </row>
    <row r="6" ht="18.75" customHeight="1" spans="1:6">
      <c r="A6" s="57">
        <v>1</v>
      </c>
      <c r="B6" s="133" t="s">
        <v>171</v>
      </c>
      <c r="C6" s="57">
        <v>3</v>
      </c>
      <c r="D6" s="74">
        <v>4</v>
      </c>
      <c r="E6" s="74">
        <v>5</v>
      </c>
      <c r="F6" s="74">
        <v>6</v>
      </c>
    </row>
    <row r="7" ht="21" customHeight="1" spans="1:6">
      <c r="A7" s="23" t="s">
        <v>68</v>
      </c>
      <c r="B7" s="23"/>
      <c r="C7" s="23"/>
      <c r="D7" s="134" t="s">
        <v>68</v>
      </c>
      <c r="E7" s="135" t="s">
        <v>68</v>
      </c>
      <c r="F7" s="135" t="s">
        <v>68</v>
      </c>
    </row>
    <row r="8" ht="21" customHeight="1" spans="1:6">
      <c r="A8" s="23"/>
      <c r="B8" s="23" t="s">
        <v>68</v>
      </c>
      <c r="C8" s="23" t="s">
        <v>68</v>
      </c>
      <c r="D8" s="136" t="s">
        <v>68</v>
      </c>
      <c r="E8" s="137" t="s">
        <v>68</v>
      </c>
      <c r="F8" s="137" t="s">
        <v>68</v>
      </c>
    </row>
    <row r="9" ht="18.75" customHeight="1" spans="1:6">
      <c r="A9" s="138" t="s">
        <v>130</v>
      </c>
      <c r="B9" s="138" t="s">
        <v>130</v>
      </c>
      <c r="C9" s="139" t="s">
        <v>130</v>
      </c>
      <c r="D9" s="136" t="s">
        <v>68</v>
      </c>
      <c r="E9" s="137" t="s">
        <v>68</v>
      </c>
      <c r="F9" s="137" t="s">
        <v>68</v>
      </c>
    </row>
    <row r="10" customHeight="1" spans="1:1">
      <c r="A10" s="61" t="s">
        <v>1046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C15" sqref="C15"/>
    </sheetView>
  </sheetViews>
  <sheetFormatPr defaultColWidth="9.13888888888889" defaultRowHeight="14.25" customHeight="1"/>
  <cols>
    <col min="1" max="1" width="39.1388888888889" style="1" customWidth="1"/>
    <col min="2" max="2" width="34.8611111111111" style="1" customWidth="1"/>
    <col min="3" max="3" width="35.287037037037" style="1" customWidth="1"/>
    <col min="4" max="4" width="7.71296296296296" style="1" customWidth="1"/>
    <col min="5" max="5" width="10.287037037037" style="1" customWidth="1"/>
    <col min="6" max="6" width="14" style="1" customWidth="1"/>
    <col min="7" max="7" width="12" style="1" customWidth="1"/>
    <col min="8" max="10" width="12.5740740740741" style="1" customWidth="1"/>
    <col min="11" max="11" width="12.5740740740741" style="37" customWidth="1"/>
    <col min="12" max="14" width="12.5740740740741" style="1" customWidth="1"/>
    <col min="15" max="16" width="12.5740740740741" style="37" customWidth="1"/>
    <col min="17" max="17" width="10.4259259259259" style="1" customWidth="1"/>
    <col min="18" max="18" width="9.13888888888889" style="37" customWidth="1"/>
    <col min="19" max="16384" width="9.13888888888889" style="37"/>
  </cols>
  <sheetData>
    <row r="1" ht="13.5" customHeight="1" spans="1:17">
      <c r="A1" s="3"/>
      <c r="B1" s="3"/>
      <c r="C1" s="3"/>
      <c r="D1" s="3"/>
      <c r="E1" s="3"/>
      <c r="F1" s="3"/>
      <c r="G1" s="3"/>
      <c r="H1" s="3"/>
      <c r="I1" s="3"/>
      <c r="J1" s="3"/>
      <c r="O1" s="62"/>
      <c r="P1" s="62"/>
      <c r="Q1" s="38" t="s">
        <v>1047</v>
      </c>
    </row>
    <row r="2" ht="27.75" customHeight="1" spans="1:17">
      <c r="A2" s="39" t="s">
        <v>1048</v>
      </c>
      <c r="B2" s="5"/>
      <c r="C2" s="5"/>
      <c r="D2" s="5"/>
      <c r="E2" s="5"/>
      <c r="F2" s="5"/>
      <c r="G2" s="5"/>
      <c r="H2" s="5"/>
      <c r="I2" s="5"/>
      <c r="J2" s="5"/>
      <c r="K2" s="55"/>
      <c r="L2" s="5"/>
      <c r="M2" s="5"/>
      <c r="N2" s="5"/>
      <c r="O2" s="55"/>
      <c r="P2" s="55"/>
      <c r="Q2" s="5"/>
    </row>
    <row r="3" ht="18.75" customHeight="1" spans="1:17">
      <c r="A3" s="40" t="s">
        <v>2</v>
      </c>
      <c r="B3" s="8"/>
      <c r="C3" s="8"/>
      <c r="D3" s="8"/>
      <c r="E3" s="8"/>
      <c r="F3" s="8"/>
      <c r="G3" s="8"/>
      <c r="H3" s="8"/>
      <c r="I3" s="8"/>
      <c r="J3" s="8"/>
      <c r="O3" s="106"/>
      <c r="P3" s="106"/>
      <c r="Q3" s="121" t="s">
        <v>378</v>
      </c>
    </row>
    <row r="4" ht="15.75" customHeight="1" spans="1:17">
      <c r="A4" s="11" t="s">
        <v>1049</v>
      </c>
      <c r="B4" s="88" t="s">
        <v>1050</v>
      </c>
      <c r="C4" s="88" t="s">
        <v>1051</v>
      </c>
      <c r="D4" s="88" t="s">
        <v>1052</v>
      </c>
      <c r="E4" s="88" t="s">
        <v>1053</v>
      </c>
      <c r="F4" s="88" t="s">
        <v>1054</v>
      </c>
      <c r="G4" s="43" t="s">
        <v>394</v>
      </c>
      <c r="H4" s="43"/>
      <c r="I4" s="43"/>
      <c r="J4" s="43"/>
      <c r="K4" s="107"/>
      <c r="L4" s="43"/>
      <c r="M4" s="43"/>
      <c r="N4" s="43"/>
      <c r="O4" s="108"/>
      <c r="P4" s="107"/>
      <c r="Q4" s="44"/>
    </row>
    <row r="5" ht="17.25" customHeight="1" spans="1:17">
      <c r="A5" s="16"/>
      <c r="B5" s="90"/>
      <c r="C5" s="90"/>
      <c r="D5" s="90"/>
      <c r="E5" s="90"/>
      <c r="F5" s="90"/>
      <c r="G5" s="90" t="s">
        <v>53</v>
      </c>
      <c r="H5" s="90" t="s">
        <v>56</v>
      </c>
      <c r="I5" s="90" t="s">
        <v>1055</v>
      </c>
      <c r="J5" s="90" t="s">
        <v>1056</v>
      </c>
      <c r="K5" s="91" t="s">
        <v>1057</v>
      </c>
      <c r="L5" s="109" t="s">
        <v>60</v>
      </c>
      <c r="M5" s="109"/>
      <c r="N5" s="109"/>
      <c r="O5" s="110"/>
      <c r="P5" s="116"/>
      <c r="Q5" s="92"/>
    </row>
    <row r="6" ht="54" customHeight="1" spans="1:17">
      <c r="A6" s="19"/>
      <c r="B6" s="92"/>
      <c r="C6" s="92"/>
      <c r="D6" s="92"/>
      <c r="E6" s="92"/>
      <c r="F6" s="92"/>
      <c r="G6" s="92"/>
      <c r="H6" s="92" t="s">
        <v>55</v>
      </c>
      <c r="I6" s="92"/>
      <c r="J6" s="92"/>
      <c r="K6" s="93"/>
      <c r="L6" s="92" t="s">
        <v>55</v>
      </c>
      <c r="M6" s="92" t="s">
        <v>61</v>
      </c>
      <c r="N6" s="92" t="s">
        <v>403</v>
      </c>
      <c r="O6" s="58" t="s">
        <v>63</v>
      </c>
      <c r="P6" s="93" t="s">
        <v>64</v>
      </c>
      <c r="Q6" s="92" t="s">
        <v>65</v>
      </c>
    </row>
    <row r="7" ht="15" customHeight="1" spans="1:17">
      <c r="A7" s="20">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4" t="s">
        <v>67</v>
      </c>
      <c r="B8" s="95"/>
      <c r="C8" s="95"/>
      <c r="D8" s="95"/>
      <c r="E8" s="119"/>
      <c r="F8" s="97"/>
      <c r="G8" s="97">
        <v>453</v>
      </c>
      <c r="H8" s="97">
        <v>453</v>
      </c>
      <c r="I8" s="97"/>
      <c r="J8" s="97"/>
      <c r="K8" s="97"/>
      <c r="L8" s="97"/>
      <c r="M8" s="97"/>
      <c r="N8" s="97"/>
      <c r="O8" s="111"/>
      <c r="P8" s="97"/>
      <c r="Q8" s="97"/>
    </row>
    <row r="9" ht="25.5" customHeight="1" spans="1:17">
      <c r="A9" s="94" t="s">
        <v>1058</v>
      </c>
      <c r="B9" s="95" t="s">
        <v>1059</v>
      </c>
      <c r="C9" s="95" t="s">
        <v>1060</v>
      </c>
      <c r="D9" s="95" t="s">
        <v>1061</v>
      </c>
      <c r="E9" s="120">
        <v>1</v>
      </c>
      <c r="F9" s="99"/>
      <c r="G9" s="99">
        <v>400</v>
      </c>
      <c r="H9" s="99">
        <v>400</v>
      </c>
      <c r="I9" s="99"/>
      <c r="J9" s="99"/>
      <c r="K9" s="97"/>
      <c r="L9" s="99"/>
      <c r="M9" s="99"/>
      <c r="N9" s="99"/>
      <c r="O9" s="111"/>
      <c r="P9" s="97"/>
      <c r="Q9" s="99"/>
    </row>
    <row r="10" ht="25.5" customHeight="1" spans="1:17">
      <c r="A10" s="94" t="s">
        <v>1062</v>
      </c>
      <c r="B10" s="95" t="s">
        <v>1063</v>
      </c>
      <c r="C10" s="95" t="s">
        <v>1064</v>
      </c>
      <c r="D10" s="95" t="s">
        <v>1065</v>
      </c>
      <c r="E10" s="120">
        <v>20</v>
      </c>
      <c r="F10" s="99"/>
      <c r="G10" s="99">
        <v>10</v>
      </c>
      <c r="H10" s="99">
        <v>10</v>
      </c>
      <c r="I10" s="99"/>
      <c r="J10" s="99"/>
      <c r="K10" s="97"/>
      <c r="L10" s="99"/>
      <c r="M10" s="99"/>
      <c r="N10" s="99"/>
      <c r="O10" s="111"/>
      <c r="P10" s="97"/>
      <c r="Q10" s="99"/>
    </row>
    <row r="11" ht="25.5" customHeight="1" spans="1:17">
      <c r="A11" s="94" t="s">
        <v>1062</v>
      </c>
      <c r="B11" s="95" t="s">
        <v>1066</v>
      </c>
      <c r="C11" s="95" t="s">
        <v>1067</v>
      </c>
      <c r="D11" s="95" t="s">
        <v>1061</v>
      </c>
      <c r="E11" s="120">
        <v>1</v>
      </c>
      <c r="F11" s="99"/>
      <c r="G11" s="99">
        <v>3</v>
      </c>
      <c r="H11" s="99">
        <v>3</v>
      </c>
      <c r="I11" s="99"/>
      <c r="J11" s="99"/>
      <c r="K11" s="97"/>
      <c r="L11" s="99"/>
      <c r="M11" s="99"/>
      <c r="N11" s="99"/>
      <c r="O11" s="111"/>
      <c r="P11" s="97"/>
      <c r="Q11" s="99"/>
    </row>
    <row r="12" ht="25.5" customHeight="1" spans="1:17">
      <c r="A12" s="94" t="s">
        <v>1062</v>
      </c>
      <c r="B12" s="95" t="s">
        <v>1068</v>
      </c>
      <c r="C12" s="95" t="s">
        <v>1069</v>
      </c>
      <c r="D12" s="95" t="s">
        <v>631</v>
      </c>
      <c r="E12" s="120">
        <v>1</v>
      </c>
      <c r="F12" s="99"/>
      <c r="G12" s="99">
        <v>40</v>
      </c>
      <c r="H12" s="99">
        <v>40</v>
      </c>
      <c r="I12" s="99"/>
      <c r="J12" s="99"/>
      <c r="K12" s="97"/>
      <c r="L12" s="99"/>
      <c r="M12" s="99"/>
      <c r="N12" s="99"/>
      <c r="O12" s="111"/>
      <c r="P12" s="97"/>
      <c r="Q12" s="99"/>
    </row>
    <row r="13" ht="21" customHeight="1" spans="1:17">
      <c r="A13" s="100" t="s">
        <v>130</v>
      </c>
      <c r="B13" s="101"/>
      <c r="C13" s="101"/>
      <c r="D13" s="101"/>
      <c r="E13" s="119"/>
      <c r="F13" s="97"/>
      <c r="G13" s="97">
        <v>453</v>
      </c>
      <c r="H13" s="97">
        <v>453</v>
      </c>
      <c r="I13" s="97"/>
      <c r="J13" s="97"/>
      <c r="K13" s="97"/>
      <c r="L13" s="97"/>
      <c r="M13" s="97"/>
      <c r="N13" s="97"/>
      <c r="O13" s="111"/>
      <c r="P13" s="97"/>
      <c r="Q13" s="97"/>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8"/>
  <sheetViews>
    <sheetView workbookViewId="0">
      <selection activeCell="A3" sqref="A3:C3"/>
    </sheetView>
  </sheetViews>
  <sheetFormatPr defaultColWidth="9.13888888888889" defaultRowHeight="14.25" customHeight="1"/>
  <cols>
    <col min="1" max="1" width="39.1388888888889" style="1" customWidth="1"/>
    <col min="2" max="2" width="21.712962962963" style="1" customWidth="1"/>
    <col min="3" max="3" width="35.287037037037" style="1" customWidth="1"/>
    <col min="4" max="7" width="9.13888888888889" style="37" customWidth="1"/>
    <col min="8" max="8" width="12" style="1" customWidth="1"/>
    <col min="9" max="11" width="10" style="1" customWidth="1"/>
    <col min="12" max="12" width="9.13888888888889" style="37" customWidth="1"/>
    <col min="13" max="14" width="9.13888888888889" style="1" customWidth="1"/>
    <col min="15" max="15" width="12.712962962963" style="1" customWidth="1"/>
    <col min="16" max="17" width="9.13888888888889" style="37" customWidth="1"/>
    <col min="18" max="18" width="10.4259259259259" style="1" customWidth="1"/>
    <col min="19" max="19" width="9.13888888888889" style="37" customWidth="1"/>
    <col min="20" max="16384" width="9.13888888888889" style="37"/>
  </cols>
  <sheetData>
    <row r="1" ht="13.5" customHeight="1" spans="1:18">
      <c r="A1" s="84"/>
      <c r="B1" s="84"/>
      <c r="C1" s="84"/>
      <c r="D1" s="85"/>
      <c r="E1" s="85"/>
      <c r="F1" s="85"/>
      <c r="G1" s="85"/>
      <c r="H1" s="84"/>
      <c r="I1" s="84"/>
      <c r="J1" s="84"/>
      <c r="K1" s="84"/>
      <c r="L1" s="103"/>
      <c r="M1" s="104"/>
      <c r="N1" s="104"/>
      <c r="O1" s="104"/>
      <c r="P1" s="62"/>
      <c r="Q1" s="112"/>
      <c r="R1" s="113" t="s">
        <v>1070</v>
      </c>
    </row>
    <row r="2" ht="27.75" customHeight="1" spans="1:18">
      <c r="A2" s="39" t="s">
        <v>1071</v>
      </c>
      <c r="B2" s="86"/>
      <c r="C2" s="86"/>
      <c r="D2" s="55"/>
      <c r="E2" s="55"/>
      <c r="F2" s="55"/>
      <c r="G2" s="55"/>
      <c r="H2" s="86"/>
      <c r="I2" s="86"/>
      <c r="J2" s="86"/>
      <c r="K2" s="86"/>
      <c r="L2" s="105"/>
      <c r="M2" s="86"/>
      <c r="N2" s="86"/>
      <c r="O2" s="86"/>
      <c r="P2" s="55"/>
      <c r="Q2" s="105"/>
      <c r="R2" s="86"/>
    </row>
    <row r="3" ht="18.75" customHeight="1" spans="1:18">
      <c r="A3" s="87" t="s">
        <v>2</v>
      </c>
      <c r="B3" s="70"/>
      <c r="C3" s="70"/>
      <c r="D3" s="72"/>
      <c r="E3" s="72"/>
      <c r="F3" s="72"/>
      <c r="G3" s="72"/>
      <c r="H3" s="70"/>
      <c r="I3" s="70"/>
      <c r="J3" s="70"/>
      <c r="K3" s="70"/>
      <c r="L3" s="103"/>
      <c r="M3" s="104"/>
      <c r="N3" s="104"/>
      <c r="O3" s="104"/>
      <c r="P3" s="106"/>
      <c r="Q3" s="114"/>
      <c r="R3" s="115" t="s">
        <v>378</v>
      </c>
    </row>
    <row r="4" ht="15.75" customHeight="1" spans="1:18">
      <c r="A4" s="11" t="s">
        <v>1049</v>
      </c>
      <c r="B4" s="88" t="s">
        <v>1072</v>
      </c>
      <c r="C4" s="88" t="s">
        <v>1073</v>
      </c>
      <c r="D4" s="89" t="s">
        <v>1074</v>
      </c>
      <c r="E4" s="89" t="s">
        <v>1075</v>
      </c>
      <c r="F4" s="89" t="s">
        <v>1076</v>
      </c>
      <c r="G4" s="89" t="s">
        <v>1077</v>
      </c>
      <c r="H4" s="43" t="s">
        <v>394</v>
      </c>
      <c r="I4" s="43"/>
      <c r="J4" s="43"/>
      <c r="K4" s="43"/>
      <c r="L4" s="107"/>
      <c r="M4" s="43"/>
      <c r="N4" s="43"/>
      <c r="O4" s="43"/>
      <c r="P4" s="108"/>
      <c r="Q4" s="107"/>
      <c r="R4" s="44"/>
    </row>
    <row r="5" ht="17.25" customHeight="1" spans="1:18">
      <c r="A5" s="16"/>
      <c r="B5" s="90"/>
      <c r="C5" s="90"/>
      <c r="D5" s="91"/>
      <c r="E5" s="91"/>
      <c r="F5" s="91"/>
      <c r="G5" s="91"/>
      <c r="H5" s="90" t="s">
        <v>53</v>
      </c>
      <c r="I5" s="90" t="s">
        <v>56</v>
      </c>
      <c r="J5" s="90" t="s">
        <v>1055</v>
      </c>
      <c r="K5" s="90" t="s">
        <v>1056</v>
      </c>
      <c r="L5" s="91" t="s">
        <v>1057</v>
      </c>
      <c r="M5" s="109" t="s">
        <v>1078</v>
      </c>
      <c r="N5" s="109"/>
      <c r="O5" s="109"/>
      <c r="P5" s="110"/>
      <c r="Q5" s="116"/>
      <c r="R5" s="92"/>
    </row>
    <row r="6" ht="54" customHeight="1" spans="1:18">
      <c r="A6" s="19"/>
      <c r="B6" s="92"/>
      <c r="C6" s="92"/>
      <c r="D6" s="93"/>
      <c r="E6" s="93"/>
      <c r="F6" s="93"/>
      <c r="G6" s="93"/>
      <c r="H6" s="92"/>
      <c r="I6" s="92" t="s">
        <v>55</v>
      </c>
      <c r="J6" s="92"/>
      <c r="K6" s="92"/>
      <c r="L6" s="93"/>
      <c r="M6" s="92" t="s">
        <v>55</v>
      </c>
      <c r="N6" s="92" t="s">
        <v>61</v>
      </c>
      <c r="O6" s="92" t="s">
        <v>403</v>
      </c>
      <c r="P6" s="58" t="s">
        <v>63</v>
      </c>
      <c r="Q6" s="93" t="s">
        <v>64</v>
      </c>
      <c r="R6" s="92" t="s">
        <v>65</v>
      </c>
    </row>
    <row r="7" ht="15" customHeight="1" spans="1:18">
      <c r="A7" s="19">
        <v>1</v>
      </c>
      <c r="B7" s="92">
        <v>2</v>
      </c>
      <c r="C7" s="92">
        <v>3</v>
      </c>
      <c r="D7" s="93">
        <v>4</v>
      </c>
      <c r="E7" s="93">
        <v>5</v>
      </c>
      <c r="F7" s="93">
        <v>6</v>
      </c>
      <c r="G7" s="93">
        <v>7</v>
      </c>
      <c r="H7" s="93">
        <v>8</v>
      </c>
      <c r="I7" s="93">
        <v>9</v>
      </c>
      <c r="J7" s="93">
        <v>10</v>
      </c>
      <c r="K7" s="93">
        <v>11</v>
      </c>
      <c r="L7" s="93">
        <v>12</v>
      </c>
      <c r="M7" s="93">
        <v>13</v>
      </c>
      <c r="N7" s="93">
        <v>14</v>
      </c>
      <c r="O7" s="93">
        <v>15</v>
      </c>
      <c r="P7" s="93">
        <v>16</v>
      </c>
      <c r="Q7" s="93">
        <v>17</v>
      </c>
      <c r="R7" s="93">
        <v>18</v>
      </c>
    </row>
    <row r="8" ht="21" customHeight="1" spans="1:18">
      <c r="A8" s="94" t="s">
        <v>67</v>
      </c>
      <c r="B8" s="95"/>
      <c r="C8" s="95"/>
      <c r="D8" s="96"/>
      <c r="E8" s="96"/>
      <c r="F8" s="96"/>
      <c r="G8" s="96"/>
      <c r="H8" s="97">
        <v>629.7</v>
      </c>
      <c r="I8" s="97">
        <v>629.7</v>
      </c>
      <c r="J8" s="97"/>
      <c r="K8" s="97"/>
      <c r="L8" s="97"/>
      <c r="M8" s="97"/>
      <c r="N8" s="97"/>
      <c r="O8" s="97"/>
      <c r="P8" s="111"/>
      <c r="Q8" s="97"/>
      <c r="R8" s="97"/>
    </row>
    <row r="9" ht="21" customHeight="1" spans="1:18">
      <c r="A9" s="94" t="s">
        <v>1079</v>
      </c>
      <c r="B9" s="95" t="s">
        <v>1080</v>
      </c>
      <c r="C9" s="95" t="s">
        <v>1081</v>
      </c>
      <c r="D9" s="98" t="s">
        <v>74</v>
      </c>
      <c r="E9" s="98" t="s">
        <v>1082</v>
      </c>
      <c r="F9" s="98" t="s">
        <v>83</v>
      </c>
      <c r="G9" s="98" t="s">
        <v>1083</v>
      </c>
      <c r="H9" s="99">
        <v>50</v>
      </c>
      <c r="I9" s="99">
        <v>50</v>
      </c>
      <c r="J9" s="99"/>
      <c r="K9" s="99"/>
      <c r="L9" s="97"/>
      <c r="M9" s="99"/>
      <c r="N9" s="99"/>
      <c r="O9" s="99"/>
      <c r="P9" s="111"/>
      <c r="Q9" s="97"/>
      <c r="R9" s="99"/>
    </row>
    <row r="10" ht="21" customHeight="1" spans="1:18">
      <c r="A10" s="94" t="s">
        <v>1079</v>
      </c>
      <c r="B10" s="95" t="s">
        <v>1084</v>
      </c>
      <c r="C10" s="95" t="s">
        <v>1081</v>
      </c>
      <c r="D10" s="98" t="s">
        <v>74</v>
      </c>
      <c r="E10" s="98" t="s">
        <v>1082</v>
      </c>
      <c r="F10" s="98" t="s">
        <v>83</v>
      </c>
      <c r="G10" s="98" t="s">
        <v>1083</v>
      </c>
      <c r="H10" s="99">
        <v>50</v>
      </c>
      <c r="I10" s="99">
        <v>50</v>
      </c>
      <c r="J10" s="99"/>
      <c r="K10" s="99"/>
      <c r="L10" s="97"/>
      <c r="M10" s="99"/>
      <c r="N10" s="99"/>
      <c r="O10" s="99"/>
      <c r="P10" s="111"/>
      <c r="Q10" s="97"/>
      <c r="R10" s="99"/>
    </row>
    <row r="11" ht="21" customHeight="1" spans="1:18">
      <c r="A11" s="94" t="s">
        <v>1079</v>
      </c>
      <c r="B11" s="95" t="s">
        <v>1085</v>
      </c>
      <c r="C11" s="95" t="s">
        <v>1081</v>
      </c>
      <c r="D11" s="98" t="s">
        <v>74</v>
      </c>
      <c r="E11" s="98" t="s">
        <v>1082</v>
      </c>
      <c r="F11" s="98" t="s">
        <v>83</v>
      </c>
      <c r="G11" s="98" t="s">
        <v>1086</v>
      </c>
      <c r="H11" s="99">
        <v>34.5</v>
      </c>
      <c r="I11" s="99">
        <v>34.5</v>
      </c>
      <c r="J11" s="99"/>
      <c r="K11" s="99"/>
      <c r="L11" s="97"/>
      <c r="M11" s="99"/>
      <c r="N11" s="99"/>
      <c r="O11" s="99"/>
      <c r="P11" s="111"/>
      <c r="Q11" s="97"/>
      <c r="R11" s="99"/>
    </row>
    <row r="12" ht="21" customHeight="1" spans="1:18">
      <c r="A12" s="94" t="s">
        <v>1087</v>
      </c>
      <c r="B12" s="95" t="s">
        <v>872</v>
      </c>
      <c r="C12" s="95" t="s">
        <v>1088</v>
      </c>
      <c r="D12" s="98" t="s">
        <v>74</v>
      </c>
      <c r="E12" s="98" t="s">
        <v>1089</v>
      </c>
      <c r="F12" s="98" t="s">
        <v>83</v>
      </c>
      <c r="G12" s="98" t="s">
        <v>872</v>
      </c>
      <c r="H12" s="99">
        <v>10</v>
      </c>
      <c r="I12" s="99">
        <v>10</v>
      </c>
      <c r="J12" s="99"/>
      <c r="K12" s="99"/>
      <c r="L12" s="97"/>
      <c r="M12" s="99"/>
      <c r="N12" s="99"/>
      <c r="O12" s="99"/>
      <c r="P12" s="111"/>
      <c r="Q12" s="97"/>
      <c r="R12" s="99"/>
    </row>
    <row r="13" ht="21" customHeight="1" spans="1:18">
      <c r="A13" s="94" t="s">
        <v>1090</v>
      </c>
      <c r="B13" s="95" t="s">
        <v>1091</v>
      </c>
      <c r="C13" s="95" t="s">
        <v>1092</v>
      </c>
      <c r="D13" s="98" t="s">
        <v>74</v>
      </c>
      <c r="E13" s="98" t="s">
        <v>1093</v>
      </c>
      <c r="F13" s="98" t="s">
        <v>83</v>
      </c>
      <c r="G13" s="98" t="s">
        <v>1091</v>
      </c>
      <c r="H13" s="99">
        <v>10</v>
      </c>
      <c r="I13" s="99">
        <v>10</v>
      </c>
      <c r="J13" s="99"/>
      <c r="K13" s="99"/>
      <c r="L13" s="97"/>
      <c r="M13" s="99"/>
      <c r="N13" s="99"/>
      <c r="O13" s="99"/>
      <c r="P13" s="111"/>
      <c r="Q13" s="97"/>
      <c r="R13" s="99"/>
    </row>
    <row r="14" ht="21" customHeight="1" spans="1:18">
      <c r="A14" s="94" t="s">
        <v>1094</v>
      </c>
      <c r="B14" s="95" t="s">
        <v>1095</v>
      </c>
      <c r="C14" s="95" t="s">
        <v>1081</v>
      </c>
      <c r="D14" s="98" t="s">
        <v>74</v>
      </c>
      <c r="E14" s="98" t="s">
        <v>1082</v>
      </c>
      <c r="F14" s="98" t="s">
        <v>83</v>
      </c>
      <c r="G14" s="98" t="s">
        <v>1095</v>
      </c>
      <c r="H14" s="99">
        <v>25.2</v>
      </c>
      <c r="I14" s="99">
        <v>25.2</v>
      </c>
      <c r="J14" s="99"/>
      <c r="K14" s="99"/>
      <c r="L14" s="97"/>
      <c r="M14" s="99"/>
      <c r="N14" s="99"/>
      <c r="O14" s="99"/>
      <c r="P14" s="111"/>
      <c r="Q14" s="97"/>
      <c r="R14" s="99"/>
    </row>
    <row r="15" ht="21" customHeight="1" spans="1:18">
      <c r="A15" s="94" t="s">
        <v>1058</v>
      </c>
      <c r="B15" s="95" t="s">
        <v>1096</v>
      </c>
      <c r="C15" s="95" t="s">
        <v>1097</v>
      </c>
      <c r="D15" s="98" t="s">
        <v>74</v>
      </c>
      <c r="E15" s="98" t="s">
        <v>1098</v>
      </c>
      <c r="F15" s="98" t="s">
        <v>83</v>
      </c>
      <c r="G15" s="98" t="s">
        <v>1096</v>
      </c>
      <c r="H15" s="99">
        <v>400</v>
      </c>
      <c r="I15" s="99">
        <v>400</v>
      </c>
      <c r="J15" s="99"/>
      <c r="K15" s="99"/>
      <c r="L15" s="97"/>
      <c r="M15" s="99"/>
      <c r="N15" s="99"/>
      <c r="O15" s="99"/>
      <c r="P15" s="111"/>
      <c r="Q15" s="97"/>
      <c r="R15" s="99"/>
    </row>
    <row r="16" ht="21" customHeight="1" spans="1:18">
      <c r="A16" s="94" t="s">
        <v>1062</v>
      </c>
      <c r="B16" s="95" t="s">
        <v>1068</v>
      </c>
      <c r="C16" s="95" t="s">
        <v>1099</v>
      </c>
      <c r="D16" s="98" t="s">
        <v>73</v>
      </c>
      <c r="E16" s="98" t="s">
        <v>1100</v>
      </c>
      <c r="F16" s="98" t="s">
        <v>83</v>
      </c>
      <c r="G16" s="98" t="s">
        <v>1101</v>
      </c>
      <c r="H16" s="99">
        <v>40</v>
      </c>
      <c r="I16" s="99">
        <v>40</v>
      </c>
      <c r="J16" s="99"/>
      <c r="K16" s="99"/>
      <c r="L16" s="97"/>
      <c r="M16" s="99"/>
      <c r="N16" s="99"/>
      <c r="O16" s="99"/>
      <c r="P16" s="111"/>
      <c r="Q16" s="97"/>
      <c r="R16" s="99"/>
    </row>
    <row r="17" ht="21" customHeight="1" spans="1:18">
      <c r="A17" s="94" t="s">
        <v>1102</v>
      </c>
      <c r="B17" s="95" t="s">
        <v>1103</v>
      </c>
      <c r="C17" s="95" t="s">
        <v>1092</v>
      </c>
      <c r="D17" s="98" t="s">
        <v>74</v>
      </c>
      <c r="E17" s="98" t="s">
        <v>1093</v>
      </c>
      <c r="F17" s="98" t="s">
        <v>83</v>
      </c>
      <c r="G17" s="98" t="s">
        <v>1103</v>
      </c>
      <c r="H17" s="99">
        <v>10</v>
      </c>
      <c r="I17" s="99">
        <v>10</v>
      </c>
      <c r="J17" s="99"/>
      <c r="K17" s="99"/>
      <c r="L17" s="97"/>
      <c r="M17" s="99"/>
      <c r="N17" s="99"/>
      <c r="O17" s="99"/>
      <c r="P17" s="111"/>
      <c r="Q17" s="97"/>
      <c r="R17" s="99"/>
    </row>
    <row r="18" ht="21" customHeight="1" spans="1:18">
      <c r="A18" s="100" t="s">
        <v>130</v>
      </c>
      <c r="B18" s="101"/>
      <c r="C18" s="102"/>
      <c r="D18" s="96"/>
      <c r="E18" s="96"/>
      <c r="F18" s="96"/>
      <c r="G18" s="96"/>
      <c r="H18" s="97">
        <v>629.7</v>
      </c>
      <c r="I18" s="97">
        <v>629.7</v>
      </c>
      <c r="J18" s="97"/>
      <c r="K18" s="97"/>
      <c r="L18" s="97"/>
      <c r="M18" s="97"/>
      <c r="N18" s="97"/>
      <c r="O18" s="97"/>
      <c r="P18" s="111"/>
      <c r="Q18" s="97"/>
      <c r="R18" s="97"/>
    </row>
  </sheetData>
  <mergeCells count="17">
    <mergeCell ref="A2:R2"/>
    <mergeCell ref="A3:C3"/>
    <mergeCell ref="H4:R4"/>
    <mergeCell ref="M5:R5"/>
    <mergeCell ref="A18:C18"/>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3" sqref="A3:J3"/>
    </sheetView>
  </sheetViews>
  <sheetFormatPr defaultColWidth="9.13888888888889" defaultRowHeight="14.25" customHeight="1"/>
  <cols>
    <col min="1" max="1" width="37.712962962963" style="3" customWidth="1"/>
    <col min="2" max="4" width="13.4259259259259" style="3" customWidth="1"/>
    <col min="5" max="5" width="10.287037037037" style="3" customWidth="1"/>
    <col min="6" max="6" width="9.13888888888889" style="64" customWidth="1"/>
    <col min="7" max="14" width="10.287037037037" style="3" customWidth="1"/>
    <col min="15" max="15" width="9.13888888888889" style="64" customWidth="1"/>
    <col min="16" max="16384" width="9.13888888888889" style="64"/>
  </cols>
  <sheetData>
    <row r="1" ht="13.5" customHeight="1" spans="4:14">
      <c r="D1" s="65"/>
      <c r="F1" s="66"/>
      <c r="N1" s="62" t="s">
        <v>1104</v>
      </c>
    </row>
    <row r="2" ht="35.25" customHeight="1" spans="1:14">
      <c r="A2" s="67" t="s">
        <v>1105</v>
      </c>
      <c r="B2" s="68"/>
      <c r="C2" s="68"/>
      <c r="D2" s="68"/>
      <c r="E2" s="68"/>
      <c r="F2" s="68"/>
      <c r="G2" s="68"/>
      <c r="H2" s="68"/>
      <c r="I2" s="68"/>
      <c r="J2" s="68"/>
      <c r="K2" s="68"/>
      <c r="L2" s="68"/>
      <c r="M2" s="68"/>
      <c r="N2" s="68"/>
    </row>
    <row r="3" s="63" customFormat="1" ht="24" customHeight="1" spans="1:13">
      <c r="A3" s="69" t="s">
        <v>2</v>
      </c>
      <c r="B3" s="70"/>
      <c r="C3" s="70"/>
      <c r="D3" s="71"/>
      <c r="E3" s="70"/>
      <c r="F3" s="72"/>
      <c r="G3" s="70"/>
      <c r="H3" s="70"/>
      <c r="I3" s="70"/>
      <c r="J3" s="70"/>
      <c r="K3" s="8"/>
      <c r="L3" s="8"/>
      <c r="M3" s="82" t="s">
        <v>378</v>
      </c>
    </row>
    <row r="4" ht="19.5" customHeight="1" spans="1:14">
      <c r="A4" s="17" t="s">
        <v>1106</v>
      </c>
      <c r="B4" s="12" t="s">
        <v>394</v>
      </c>
      <c r="C4" s="13"/>
      <c r="D4" s="13"/>
      <c r="E4" s="12" t="s">
        <v>1107</v>
      </c>
      <c r="F4" s="13"/>
      <c r="G4" s="13"/>
      <c r="H4" s="13"/>
      <c r="I4" s="13"/>
      <c r="J4" s="13"/>
      <c r="K4" s="13"/>
      <c r="L4" s="13"/>
      <c r="M4" s="13"/>
      <c r="N4" s="13"/>
    </row>
    <row r="5" ht="40.5" customHeight="1" spans="1:14">
      <c r="A5" s="20"/>
      <c r="B5" s="29" t="s">
        <v>53</v>
      </c>
      <c r="C5" s="11" t="s">
        <v>56</v>
      </c>
      <c r="D5" s="73" t="s">
        <v>1108</v>
      </c>
      <c r="E5" s="57" t="s">
        <v>1109</v>
      </c>
      <c r="F5" s="57" t="s">
        <v>1110</v>
      </c>
      <c r="G5" s="57" t="s">
        <v>1111</v>
      </c>
      <c r="H5" s="57" t="s">
        <v>1112</v>
      </c>
      <c r="I5" s="57" t="s">
        <v>1113</v>
      </c>
      <c r="J5" s="57" t="s">
        <v>1114</v>
      </c>
      <c r="K5" s="57" t="s">
        <v>1115</v>
      </c>
      <c r="L5" s="57" t="s">
        <v>1116</v>
      </c>
      <c r="M5" s="57" t="s">
        <v>1117</v>
      </c>
      <c r="N5" s="57" t="s">
        <v>1118</v>
      </c>
    </row>
    <row r="6" ht="19.5" customHeight="1" spans="1:14">
      <c r="A6" s="74">
        <v>1</v>
      </c>
      <c r="B6" s="74">
        <v>2</v>
      </c>
      <c r="C6" s="74">
        <v>3</v>
      </c>
      <c r="D6" s="75">
        <v>4</v>
      </c>
      <c r="E6" s="57">
        <v>5</v>
      </c>
      <c r="F6" s="74">
        <v>6</v>
      </c>
      <c r="G6" s="57">
        <v>7</v>
      </c>
      <c r="H6" s="76">
        <v>8</v>
      </c>
      <c r="I6" s="57">
        <v>9</v>
      </c>
      <c r="J6" s="57">
        <v>10</v>
      </c>
      <c r="K6" s="57">
        <v>11</v>
      </c>
      <c r="L6" s="76">
        <v>12</v>
      </c>
      <c r="M6" s="57">
        <v>13</v>
      </c>
      <c r="N6" s="83">
        <v>14</v>
      </c>
    </row>
    <row r="7" ht="18.75" customHeight="1" spans="1:14">
      <c r="A7" s="77" t="s">
        <v>68</v>
      </c>
      <c r="B7" s="78" t="s">
        <v>68</v>
      </c>
      <c r="C7" s="78" t="s">
        <v>68</v>
      </c>
      <c r="D7" s="79" t="s">
        <v>68</v>
      </c>
      <c r="E7" s="80" t="s">
        <v>68</v>
      </c>
      <c r="F7" s="78" t="s">
        <v>68</v>
      </c>
      <c r="G7" s="78" t="s">
        <v>68</v>
      </c>
      <c r="H7" s="78" t="s">
        <v>68</v>
      </c>
      <c r="I7" s="79" t="s">
        <v>68</v>
      </c>
      <c r="J7" s="78" t="s">
        <v>68</v>
      </c>
      <c r="K7" s="78" t="s">
        <v>68</v>
      </c>
      <c r="L7" s="78" t="s">
        <v>68</v>
      </c>
      <c r="M7" s="79" t="s">
        <v>68</v>
      </c>
      <c r="N7" s="78" t="s">
        <v>68</v>
      </c>
    </row>
    <row r="8" ht="18.75" customHeight="1" spans="1:14">
      <c r="A8" s="77" t="s">
        <v>68</v>
      </c>
      <c r="B8" s="80" t="s">
        <v>68</v>
      </c>
      <c r="C8" s="80" t="s">
        <v>68</v>
      </c>
      <c r="D8" s="81" t="s">
        <v>68</v>
      </c>
      <c r="E8" s="80" t="s">
        <v>68</v>
      </c>
      <c r="F8" s="78" t="s">
        <v>68</v>
      </c>
      <c r="G8" s="78" t="s">
        <v>68</v>
      </c>
      <c r="H8" s="78" t="s">
        <v>68</v>
      </c>
      <c r="I8" s="79" t="s">
        <v>68</v>
      </c>
      <c r="J8" s="78" t="s">
        <v>68</v>
      </c>
      <c r="K8" s="78" t="s">
        <v>68</v>
      </c>
      <c r="L8" s="78" t="s">
        <v>68</v>
      </c>
      <c r="M8" s="79" t="s">
        <v>68</v>
      </c>
      <c r="N8" s="78" t="s">
        <v>68</v>
      </c>
    </row>
    <row r="9" customHeight="1" spans="1:1">
      <c r="A9" s="61" t="s">
        <v>1119</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9.13888888888889" defaultRowHeight="12" customHeight="1" outlineLevelRow="7"/>
  <cols>
    <col min="1" max="1" width="34.287037037037" style="36" customWidth="1"/>
    <col min="2" max="2" width="50.1388888888889" style="36" customWidth="1"/>
    <col min="3" max="3" width="15" style="36" customWidth="1"/>
    <col min="4" max="4" width="14.5740740740741" style="36" customWidth="1"/>
    <col min="5" max="5" width="23.5740740740741" style="36" customWidth="1"/>
    <col min="6" max="6" width="11.287037037037" style="37" customWidth="1"/>
    <col min="7" max="7" width="18.712962962963" style="36" customWidth="1"/>
    <col min="8" max="8" width="15.5740740740741" style="37" customWidth="1"/>
    <col min="9" max="9" width="18.8611111111111" style="37" customWidth="1"/>
    <col min="10" max="10" width="68.4259259259259" style="36" customWidth="1"/>
    <col min="11" max="11" width="9.13888888888889" style="37" customWidth="1"/>
    <col min="12" max="16384" width="9.13888888888889" style="37"/>
  </cols>
  <sheetData>
    <row r="1" customHeight="1" spans="10:10">
      <c r="J1" s="62" t="s">
        <v>1120</v>
      </c>
    </row>
    <row r="2" ht="28.5" customHeight="1" spans="1:10">
      <c r="A2" s="54" t="s">
        <v>1121</v>
      </c>
      <c r="B2" s="5"/>
      <c r="C2" s="5"/>
      <c r="D2" s="5"/>
      <c r="E2" s="5"/>
      <c r="F2" s="55"/>
      <c r="G2" s="5"/>
      <c r="H2" s="55"/>
      <c r="I2" s="55"/>
      <c r="J2" s="5"/>
    </row>
    <row r="3" ht="17.25" customHeight="1" spans="1:1">
      <c r="A3" s="56" t="s">
        <v>2</v>
      </c>
    </row>
    <row r="4" ht="44.25" customHeight="1" spans="1:10">
      <c r="A4" s="45" t="s">
        <v>572</v>
      </c>
      <c r="B4" s="45" t="s">
        <v>573</v>
      </c>
      <c r="C4" s="45" t="s">
        <v>574</v>
      </c>
      <c r="D4" s="45" t="s">
        <v>575</v>
      </c>
      <c r="E4" s="45" t="s">
        <v>576</v>
      </c>
      <c r="F4" s="57" t="s">
        <v>577</v>
      </c>
      <c r="G4" s="45" t="s">
        <v>578</v>
      </c>
      <c r="H4" s="57" t="s">
        <v>579</v>
      </c>
      <c r="I4" s="57" t="s">
        <v>580</v>
      </c>
      <c r="J4" s="45" t="s">
        <v>581</v>
      </c>
    </row>
    <row r="5" ht="14.25" customHeight="1" spans="1:10">
      <c r="A5" s="45">
        <v>1</v>
      </c>
      <c r="B5" s="57">
        <v>2</v>
      </c>
      <c r="C5" s="58">
        <v>3</v>
      </c>
      <c r="D5" s="58">
        <v>4</v>
      </c>
      <c r="E5" s="58">
        <v>5</v>
      </c>
      <c r="F5" s="58">
        <v>6</v>
      </c>
      <c r="G5" s="57">
        <v>7</v>
      </c>
      <c r="H5" s="58">
        <v>8</v>
      </c>
      <c r="I5" s="57">
        <v>9</v>
      </c>
      <c r="J5" s="57">
        <v>10</v>
      </c>
    </row>
    <row r="6" ht="42" customHeight="1" spans="1:10">
      <c r="A6" s="30" t="s">
        <v>68</v>
      </c>
      <c r="B6" s="46"/>
      <c r="C6" s="46"/>
      <c r="D6" s="46"/>
      <c r="E6" s="59"/>
      <c r="F6" s="60"/>
      <c r="G6" s="59"/>
      <c r="H6" s="60"/>
      <c r="I6" s="60"/>
      <c r="J6" s="59"/>
    </row>
    <row r="7" ht="54" customHeight="1" spans="1:10">
      <c r="A7" s="23" t="s">
        <v>68</v>
      </c>
      <c r="B7" s="23" t="s">
        <v>68</v>
      </c>
      <c r="C7" s="23" t="s">
        <v>68</v>
      </c>
      <c r="D7" s="23" t="s">
        <v>68</v>
      </c>
      <c r="E7" s="30" t="s">
        <v>68</v>
      </c>
      <c r="F7" s="23" t="s">
        <v>68</v>
      </c>
      <c r="G7" s="30" t="s">
        <v>68</v>
      </c>
      <c r="H7" s="23" t="s">
        <v>68</v>
      </c>
      <c r="I7" s="23" t="s">
        <v>68</v>
      </c>
      <c r="J7" s="30" t="s">
        <v>68</v>
      </c>
    </row>
    <row r="8" customHeight="1" spans="1:1">
      <c r="A8" s="61" t="s">
        <v>1119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3" sqref="A3:C3"/>
    </sheetView>
  </sheetViews>
  <sheetFormatPr defaultColWidth="9.13888888888889" defaultRowHeight="12" customHeight="1" outlineLevelCol="7"/>
  <cols>
    <col min="1" max="1" width="29" style="36" customWidth="1"/>
    <col min="2" max="2" width="18.712962962963" style="36" customWidth="1"/>
    <col min="3" max="3" width="24.8611111111111" style="36" customWidth="1"/>
    <col min="4" max="4" width="23.5740740740741" style="36" customWidth="1"/>
    <col min="5" max="5" width="17.8611111111111" style="36" customWidth="1"/>
    <col min="6" max="6" width="23.5740740740741" style="36" customWidth="1"/>
    <col min="7" max="7" width="25.1388888888889" style="36" customWidth="1"/>
    <col min="8" max="8" width="18.8611111111111" style="36" customWidth="1"/>
    <col min="9" max="9" width="9.13888888888889" style="37" customWidth="1"/>
    <col min="10" max="16384" width="9.13888888888889" style="37"/>
  </cols>
  <sheetData>
    <row r="1" ht="14.25" customHeight="1" spans="8:8">
      <c r="H1" s="38" t="s">
        <v>1122</v>
      </c>
    </row>
    <row r="2" ht="28.5" customHeight="1" spans="1:8">
      <c r="A2" s="39" t="s">
        <v>1123</v>
      </c>
      <c r="B2" s="5"/>
      <c r="C2" s="5"/>
      <c r="D2" s="5"/>
      <c r="E2" s="5"/>
      <c r="F2" s="5"/>
      <c r="G2" s="5"/>
      <c r="H2" s="5"/>
    </row>
    <row r="3" ht="13.5" customHeight="1" spans="1:2">
      <c r="A3" s="40" t="s">
        <v>2</v>
      </c>
      <c r="B3" s="7"/>
    </row>
    <row r="4" ht="18" customHeight="1" spans="1:8">
      <c r="A4" s="41" t="s">
        <v>1041</v>
      </c>
      <c r="B4" s="41" t="s">
        <v>1124</v>
      </c>
      <c r="C4" s="41" t="s">
        <v>1125</v>
      </c>
      <c r="D4" s="41" t="s">
        <v>1126</v>
      </c>
      <c r="E4" s="41" t="s">
        <v>1127</v>
      </c>
      <c r="F4" s="42" t="s">
        <v>1128</v>
      </c>
      <c r="G4" s="43"/>
      <c r="H4" s="44"/>
    </row>
    <row r="5" ht="18" customHeight="1" spans="1:8">
      <c r="A5" s="19"/>
      <c r="B5" s="19"/>
      <c r="C5" s="19"/>
      <c r="D5" s="19"/>
      <c r="E5" s="19"/>
      <c r="F5" s="45" t="s">
        <v>1053</v>
      </c>
      <c r="G5" s="45" t="s">
        <v>1129</v>
      </c>
      <c r="H5" s="45" t="s">
        <v>1130</v>
      </c>
    </row>
    <row r="6" ht="21" customHeight="1" spans="1:8">
      <c r="A6" s="45">
        <v>1</v>
      </c>
      <c r="B6" s="45">
        <v>2</v>
      </c>
      <c r="C6" s="45">
        <v>3</v>
      </c>
      <c r="D6" s="45">
        <v>4</v>
      </c>
      <c r="E6" s="45">
        <v>5</v>
      </c>
      <c r="F6" s="45">
        <v>6</v>
      </c>
      <c r="G6" s="45">
        <v>7</v>
      </c>
      <c r="H6" s="45">
        <v>8</v>
      </c>
    </row>
    <row r="7" ht="33" customHeight="1" spans="1:8">
      <c r="A7" s="46" t="s">
        <v>68</v>
      </c>
      <c r="B7" s="46" t="s">
        <v>68</v>
      </c>
      <c r="C7" s="46" t="s">
        <v>68</v>
      </c>
      <c r="D7" s="46" t="s">
        <v>68</v>
      </c>
      <c r="E7" s="46" t="s">
        <v>68</v>
      </c>
      <c r="F7" s="47" t="s">
        <v>68</v>
      </c>
      <c r="G7" s="48" t="s">
        <v>68</v>
      </c>
      <c r="H7" s="48" t="s">
        <v>68</v>
      </c>
    </row>
    <row r="8" ht="24" customHeight="1" spans="1:8">
      <c r="A8" s="49" t="s">
        <v>53</v>
      </c>
      <c r="B8" s="50"/>
      <c r="C8" s="50"/>
      <c r="D8" s="50"/>
      <c r="E8" s="50"/>
      <c r="F8" s="51" t="s">
        <v>68</v>
      </c>
      <c r="G8" s="52"/>
      <c r="H8" s="52" t="s">
        <v>68</v>
      </c>
    </row>
    <row r="9" customHeight="1" spans="1:1">
      <c r="A9" s="53" t="s">
        <v>1131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G3"/>
    </sheetView>
  </sheetViews>
  <sheetFormatPr defaultColWidth="9.12962962962963" defaultRowHeight="14.25" customHeight="1"/>
  <cols>
    <col min="1" max="1" width="10.287037037037" style="1" customWidth="1"/>
    <col min="2" max="3" width="23.8611111111111" style="1" customWidth="1"/>
    <col min="4" max="4" width="15.1296296296296" style="1" customWidth="1"/>
    <col min="5" max="5" width="17.712962962963" style="1" customWidth="1"/>
    <col min="6" max="6" width="15.1296296296296" style="1" customWidth="1"/>
    <col min="7" max="7" width="17.712962962963" style="1" customWidth="1"/>
    <col min="8" max="11" width="15.4259259259259" style="1" customWidth="1"/>
    <col min="12" max="12" width="9.12962962962963" style="1" customWidth="1"/>
    <col min="13" max="16384" width="9.12962962962963" style="1"/>
  </cols>
  <sheetData>
    <row r="1" s="1" customFormat="1" ht="13.5" customHeight="1" spans="4:11">
      <c r="D1" s="2"/>
      <c r="E1" s="2"/>
      <c r="F1" s="2"/>
      <c r="G1" s="2"/>
      <c r="H1" s="3"/>
      <c r="I1" s="3"/>
      <c r="J1" s="3"/>
      <c r="K1" s="4" t="s">
        <v>1132</v>
      </c>
    </row>
    <row r="2" s="1" customFormat="1" ht="27.75" customHeight="1" spans="1:11">
      <c r="A2" s="5" t="s">
        <v>1133</v>
      </c>
      <c r="B2" s="5"/>
      <c r="C2" s="5"/>
      <c r="D2" s="5"/>
      <c r="E2" s="5"/>
      <c r="F2" s="5"/>
      <c r="G2" s="5"/>
      <c r="H2" s="5"/>
      <c r="I2" s="5"/>
      <c r="J2" s="5"/>
      <c r="K2" s="5"/>
    </row>
    <row r="3" s="1" customFormat="1" ht="13.5" customHeight="1" spans="1:11">
      <c r="A3" s="6" t="s">
        <v>2</v>
      </c>
      <c r="B3" s="7"/>
      <c r="C3" s="7"/>
      <c r="D3" s="7"/>
      <c r="E3" s="7"/>
      <c r="F3" s="7"/>
      <c r="G3" s="7"/>
      <c r="H3" s="8"/>
      <c r="I3" s="8"/>
      <c r="J3" s="8"/>
      <c r="K3" s="9" t="s">
        <v>378</v>
      </c>
    </row>
    <row r="4" s="1" customFormat="1" ht="21.75" customHeight="1" spans="1:11">
      <c r="A4" s="10" t="s">
        <v>510</v>
      </c>
      <c r="B4" s="10" t="s">
        <v>389</v>
      </c>
      <c r="C4" s="10" t="s">
        <v>387</v>
      </c>
      <c r="D4" s="11" t="s">
        <v>390</v>
      </c>
      <c r="E4" s="11" t="s">
        <v>391</v>
      </c>
      <c r="F4" s="11" t="s">
        <v>511</v>
      </c>
      <c r="G4" s="11" t="s">
        <v>512</v>
      </c>
      <c r="H4" s="17" t="s">
        <v>53</v>
      </c>
      <c r="I4" s="12" t="s">
        <v>1134</v>
      </c>
      <c r="J4" s="13"/>
      <c r="K4" s="14"/>
    </row>
    <row r="5" s="1" customFormat="1" ht="21.75" customHeight="1" spans="1:11">
      <c r="A5" s="15"/>
      <c r="B5" s="15"/>
      <c r="C5" s="15"/>
      <c r="D5" s="16"/>
      <c r="E5" s="16"/>
      <c r="F5" s="16"/>
      <c r="G5" s="16"/>
      <c r="H5" s="29"/>
      <c r="I5" s="11" t="s">
        <v>56</v>
      </c>
      <c r="J5" s="11" t="s">
        <v>57</v>
      </c>
      <c r="K5" s="11" t="s">
        <v>58</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30"/>
      <c r="B8" s="23" t="s">
        <v>68</v>
      </c>
      <c r="C8" s="30"/>
      <c r="D8" s="30"/>
      <c r="E8" s="30"/>
      <c r="F8" s="30"/>
      <c r="G8" s="30"/>
      <c r="H8" s="31" t="s">
        <v>68</v>
      </c>
      <c r="I8" s="31" t="s">
        <v>68</v>
      </c>
      <c r="J8" s="31" t="s">
        <v>68</v>
      </c>
      <c r="K8" s="31"/>
    </row>
    <row r="9" s="1" customFormat="1" ht="18.75" customHeight="1" spans="1:11">
      <c r="A9" s="23" t="s">
        <v>68</v>
      </c>
      <c r="B9" s="23" t="s">
        <v>68</v>
      </c>
      <c r="C9" s="23" t="s">
        <v>68</v>
      </c>
      <c r="D9" s="23" t="s">
        <v>68</v>
      </c>
      <c r="E9" s="23" t="s">
        <v>68</v>
      </c>
      <c r="F9" s="23" t="s">
        <v>68</v>
      </c>
      <c r="G9" s="23" t="s">
        <v>68</v>
      </c>
      <c r="H9" s="32" t="s">
        <v>68</v>
      </c>
      <c r="I9" s="32" t="s">
        <v>68</v>
      </c>
      <c r="J9" s="32" t="s">
        <v>68</v>
      </c>
      <c r="K9" s="32"/>
    </row>
    <row r="10" s="1" customFormat="1" ht="18.75" customHeight="1" spans="1:11">
      <c r="A10" s="33" t="s">
        <v>130</v>
      </c>
      <c r="B10" s="34"/>
      <c r="C10" s="34"/>
      <c r="D10" s="34"/>
      <c r="E10" s="34"/>
      <c r="F10" s="34"/>
      <c r="G10" s="35"/>
      <c r="H10" s="32" t="s">
        <v>68</v>
      </c>
      <c r="I10" s="32" t="s">
        <v>68</v>
      </c>
      <c r="J10" s="32" t="s">
        <v>68</v>
      </c>
      <c r="K10" s="32"/>
    </row>
    <row r="11" s="1" customFormat="1" customHeight="1" spans="1:1">
      <c r="A11" s="1" t="s">
        <v>1135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15" sqref="B15"/>
    </sheetView>
  </sheetViews>
  <sheetFormatPr defaultColWidth="8" defaultRowHeight="14.25" customHeight="1"/>
  <cols>
    <col min="1" max="1" width="21.1388888888889" style="1" customWidth="1"/>
    <col min="2" max="2" width="33.5740740740741" style="1" customWidth="1"/>
    <col min="3" max="8" width="12.5740740740741" style="1" customWidth="1"/>
    <col min="9" max="9" width="11.712962962963" style="37" customWidth="1"/>
    <col min="10" max="14" width="12.5740740740741" style="1" customWidth="1"/>
    <col min="15" max="15" width="8" style="37" customWidth="1"/>
    <col min="16" max="16" width="9.57407407407407" style="37" customWidth="1"/>
    <col min="17" max="17" width="9.71296296296296" style="37" customWidth="1"/>
    <col min="18" max="18" width="10.5740740740741" style="37" customWidth="1"/>
    <col min="19" max="20" width="10.1388888888889" style="1" customWidth="1"/>
    <col min="21" max="21" width="8" style="37" customWidth="1"/>
    <col min="22" max="16384" width="8" style="37"/>
  </cols>
  <sheetData>
    <row r="1" customHeight="1" spans="1:20">
      <c r="A1" s="3"/>
      <c r="B1" s="3"/>
      <c r="C1" s="3"/>
      <c r="D1" s="3"/>
      <c r="E1" s="3"/>
      <c r="F1" s="3"/>
      <c r="G1" s="3"/>
      <c r="H1" s="3"/>
      <c r="I1" s="85"/>
      <c r="J1" s="3"/>
      <c r="K1" s="3"/>
      <c r="L1" s="3"/>
      <c r="M1" s="3"/>
      <c r="N1" s="3"/>
      <c r="O1" s="85"/>
      <c r="P1" s="85"/>
      <c r="Q1" s="85"/>
      <c r="R1" s="85"/>
      <c r="S1" s="114" t="s">
        <v>49</v>
      </c>
      <c r="T1" s="4" t="s">
        <v>49</v>
      </c>
    </row>
    <row r="2" ht="36" customHeight="1" spans="1:20">
      <c r="A2" s="215" t="s">
        <v>50</v>
      </c>
      <c r="B2" s="5"/>
      <c r="C2" s="5"/>
      <c r="D2" s="5"/>
      <c r="E2" s="5"/>
      <c r="F2" s="5"/>
      <c r="G2" s="5"/>
      <c r="H2" s="5"/>
      <c r="I2" s="55"/>
      <c r="J2" s="5"/>
      <c r="K2" s="5"/>
      <c r="L2" s="5"/>
      <c r="M2" s="5"/>
      <c r="N2" s="5"/>
      <c r="O2" s="55"/>
      <c r="P2" s="55"/>
      <c r="Q2" s="55"/>
      <c r="R2" s="55"/>
      <c r="S2" s="5"/>
      <c r="T2" s="55"/>
    </row>
    <row r="3" ht="20.25" customHeight="1" spans="1:20">
      <c r="A3" s="40" t="s">
        <v>2</v>
      </c>
      <c r="B3" s="8"/>
      <c r="C3" s="8"/>
      <c r="D3" s="8"/>
      <c r="E3" s="8"/>
      <c r="F3" s="8"/>
      <c r="G3" s="8"/>
      <c r="H3" s="8"/>
      <c r="I3" s="72"/>
      <c r="J3" s="8"/>
      <c r="K3" s="8"/>
      <c r="L3" s="8"/>
      <c r="M3" s="8"/>
      <c r="N3" s="8"/>
      <c r="O3" s="72"/>
      <c r="P3" s="72"/>
      <c r="Q3" s="72"/>
      <c r="R3" s="72"/>
      <c r="S3" s="114" t="s">
        <v>3</v>
      </c>
      <c r="T3" s="9" t="s">
        <v>3</v>
      </c>
    </row>
    <row r="4" ht="18.75" customHeight="1" spans="1:20">
      <c r="A4" s="216" t="s">
        <v>51</v>
      </c>
      <c r="B4" s="217" t="s">
        <v>52</v>
      </c>
      <c r="C4" s="217" t="s">
        <v>53</v>
      </c>
      <c r="D4" s="218" t="s">
        <v>54</v>
      </c>
      <c r="E4" s="219"/>
      <c r="F4" s="219"/>
      <c r="G4" s="219"/>
      <c r="H4" s="219"/>
      <c r="I4" s="138"/>
      <c r="J4" s="219"/>
      <c r="K4" s="219"/>
      <c r="L4" s="219"/>
      <c r="M4" s="219"/>
      <c r="N4" s="229"/>
      <c r="O4" s="218" t="s">
        <v>44</v>
      </c>
      <c r="P4" s="218"/>
      <c r="Q4" s="218"/>
      <c r="R4" s="218"/>
      <c r="S4" s="219"/>
      <c r="T4" s="235"/>
    </row>
    <row r="5" ht="24.75" customHeight="1" spans="1:20">
      <c r="A5" s="220"/>
      <c r="B5" s="221"/>
      <c r="C5" s="221"/>
      <c r="D5" s="221" t="s">
        <v>55</v>
      </c>
      <c r="E5" s="221" t="s">
        <v>56</v>
      </c>
      <c r="F5" s="221" t="s">
        <v>57</v>
      </c>
      <c r="G5" s="221" t="s">
        <v>58</v>
      </c>
      <c r="H5" s="221" t="s">
        <v>59</v>
      </c>
      <c r="I5" s="230" t="s">
        <v>60</v>
      </c>
      <c r="J5" s="231"/>
      <c r="K5" s="231"/>
      <c r="L5" s="231"/>
      <c r="M5" s="231"/>
      <c r="N5" s="211"/>
      <c r="O5" s="232" t="s">
        <v>55</v>
      </c>
      <c r="P5" s="232" t="s">
        <v>56</v>
      </c>
      <c r="Q5" s="216" t="s">
        <v>57</v>
      </c>
      <c r="R5" s="217" t="s">
        <v>58</v>
      </c>
      <c r="S5" s="212" t="s">
        <v>59</v>
      </c>
      <c r="T5" s="217" t="s">
        <v>60</v>
      </c>
    </row>
    <row r="6" ht="24.75" customHeight="1" spans="1:20">
      <c r="A6" s="222"/>
      <c r="B6" s="223"/>
      <c r="C6" s="223"/>
      <c r="D6" s="223"/>
      <c r="E6" s="223"/>
      <c r="F6" s="223"/>
      <c r="G6" s="223"/>
      <c r="H6" s="223"/>
      <c r="I6" s="22" t="s">
        <v>55</v>
      </c>
      <c r="J6" s="233" t="s">
        <v>61</v>
      </c>
      <c r="K6" s="233" t="s">
        <v>62</v>
      </c>
      <c r="L6" s="233" t="s">
        <v>63</v>
      </c>
      <c r="M6" s="233" t="s">
        <v>64</v>
      </c>
      <c r="N6" s="233" t="s">
        <v>65</v>
      </c>
      <c r="O6" s="234"/>
      <c r="P6" s="234"/>
      <c r="Q6" s="236"/>
      <c r="R6" s="234"/>
      <c r="S6" s="223"/>
      <c r="T6" s="223"/>
    </row>
    <row r="7" ht="16.5" customHeight="1" spans="1:20">
      <c r="A7" s="224">
        <v>1</v>
      </c>
      <c r="B7" s="21">
        <v>2</v>
      </c>
      <c r="C7" s="21">
        <v>3</v>
      </c>
      <c r="D7" s="21">
        <v>4</v>
      </c>
      <c r="E7" s="225">
        <v>5</v>
      </c>
      <c r="F7" s="226">
        <v>6</v>
      </c>
      <c r="G7" s="226">
        <v>7</v>
      </c>
      <c r="H7" s="225">
        <v>8</v>
      </c>
      <c r="I7" s="225">
        <v>9</v>
      </c>
      <c r="J7" s="226">
        <v>10</v>
      </c>
      <c r="K7" s="226">
        <v>11</v>
      </c>
      <c r="L7" s="225">
        <v>12</v>
      </c>
      <c r="M7" s="225">
        <v>13</v>
      </c>
      <c r="N7" s="226">
        <v>14</v>
      </c>
      <c r="O7" s="226">
        <v>15</v>
      </c>
      <c r="P7" s="225">
        <v>16</v>
      </c>
      <c r="Q7" s="237">
        <v>17</v>
      </c>
      <c r="R7" s="238">
        <v>18</v>
      </c>
      <c r="S7" s="238">
        <v>19</v>
      </c>
      <c r="T7" s="238">
        <v>20</v>
      </c>
    </row>
    <row r="8" ht="16.5" customHeight="1" spans="1:20">
      <c r="A8" s="30" t="s">
        <v>66</v>
      </c>
      <c r="B8" s="30" t="s">
        <v>67</v>
      </c>
      <c r="C8" s="156">
        <v>4849.24</v>
      </c>
      <c r="D8" s="156">
        <v>4849.24</v>
      </c>
      <c r="E8" s="111">
        <v>4849.24</v>
      </c>
      <c r="F8" s="111"/>
      <c r="G8" s="111"/>
      <c r="H8" s="111"/>
      <c r="I8" s="111"/>
      <c r="J8" s="111"/>
      <c r="K8" s="111"/>
      <c r="L8" s="111"/>
      <c r="M8" s="111"/>
      <c r="N8" s="111"/>
      <c r="O8" s="111"/>
      <c r="P8" s="111"/>
      <c r="Q8" s="239"/>
      <c r="R8" s="97"/>
      <c r="S8" s="119"/>
      <c r="T8" s="96"/>
    </row>
    <row r="9" ht="16.5" customHeight="1" spans="1:20">
      <c r="A9" s="227" t="s">
        <v>53</v>
      </c>
      <c r="B9" s="228"/>
      <c r="C9" s="111">
        <v>4849.24</v>
      </c>
      <c r="D9" s="111">
        <v>4849.24</v>
      </c>
      <c r="E9" s="111">
        <v>4849.24</v>
      </c>
      <c r="F9" s="111"/>
      <c r="G9" s="111"/>
      <c r="H9" s="111"/>
      <c r="I9" s="111"/>
      <c r="J9" s="111"/>
      <c r="K9" s="111"/>
      <c r="L9" s="111"/>
      <c r="M9" s="111"/>
      <c r="N9" s="111"/>
      <c r="O9" s="111"/>
      <c r="P9" s="111"/>
      <c r="Q9" s="239"/>
      <c r="R9" s="96" t="s">
        <v>68</v>
      </c>
      <c r="S9" s="96"/>
      <c r="T9" s="9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C29" sqref="C29"/>
    </sheetView>
  </sheetViews>
  <sheetFormatPr defaultColWidth="9.12962962962963" defaultRowHeight="14.25" customHeight="1" outlineLevelCol="6"/>
  <cols>
    <col min="1" max="1" width="35.287037037037" style="1" customWidth="1"/>
    <col min="2" max="2" width="28" style="1" customWidth="1"/>
    <col min="3" max="3" width="35.287037037037" style="1" customWidth="1"/>
    <col min="4" max="4" width="28" style="1" customWidth="1"/>
    <col min="5" max="7" width="23.8611111111111" style="1" customWidth="1"/>
    <col min="8" max="8" width="9.12962962962963" style="1" customWidth="1"/>
    <col min="9" max="16384" width="9.12962962962963" style="1"/>
  </cols>
  <sheetData>
    <row r="1" s="1" customFormat="1" ht="13.5" customHeight="1" spans="4:7">
      <c r="D1" s="2"/>
      <c r="E1" s="3"/>
      <c r="F1" s="3"/>
      <c r="G1" s="4" t="s">
        <v>1136</v>
      </c>
    </row>
    <row r="2" s="1" customFormat="1" ht="27.75" customHeight="1" spans="1:7">
      <c r="A2" s="5" t="s">
        <v>1137</v>
      </c>
      <c r="B2" s="5"/>
      <c r="C2" s="5"/>
      <c r="D2" s="5"/>
      <c r="E2" s="5"/>
      <c r="F2" s="5"/>
      <c r="G2" s="5"/>
    </row>
    <row r="3" s="1" customFormat="1" ht="13.5" customHeight="1" spans="1:7">
      <c r="A3" s="6" t="s">
        <v>2</v>
      </c>
      <c r="B3" s="7"/>
      <c r="C3" s="7"/>
      <c r="D3" s="7"/>
      <c r="E3" s="8"/>
      <c r="F3" s="8"/>
      <c r="G3" s="9" t="s">
        <v>378</v>
      </c>
    </row>
    <row r="4" s="1" customFormat="1" ht="21.75" customHeight="1" spans="1:7">
      <c r="A4" s="10" t="s">
        <v>387</v>
      </c>
      <c r="B4" s="10" t="s">
        <v>510</v>
      </c>
      <c r="C4" s="10" t="s">
        <v>389</v>
      </c>
      <c r="D4" s="11" t="s">
        <v>1138</v>
      </c>
      <c r="E4" s="12" t="s">
        <v>56</v>
      </c>
      <c r="F4" s="13"/>
      <c r="G4" s="14"/>
    </row>
    <row r="5" s="1" customFormat="1" ht="21.75" customHeight="1" spans="1:7">
      <c r="A5" s="15"/>
      <c r="B5" s="15"/>
      <c r="C5" s="15"/>
      <c r="D5" s="16"/>
      <c r="E5" s="17" t="s">
        <v>1139</v>
      </c>
      <c r="F5" s="11" t="s">
        <v>1140</v>
      </c>
      <c r="G5" s="11" t="s">
        <v>1141</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67</v>
      </c>
      <c r="B8" s="24" t="s">
        <v>1142</v>
      </c>
      <c r="C8" s="24" t="s">
        <v>1143</v>
      </c>
      <c r="D8" s="23" t="s">
        <v>1144</v>
      </c>
      <c r="E8" s="25">
        <v>7.8</v>
      </c>
      <c r="F8" s="25">
        <v>10</v>
      </c>
      <c r="G8" s="25" t="s">
        <v>68</v>
      </c>
    </row>
    <row r="9" s="1" customFormat="1" ht="17.25" customHeight="1" spans="1:7">
      <c r="A9" s="23" t="s">
        <v>67</v>
      </c>
      <c r="B9" s="24" t="s">
        <v>1142</v>
      </c>
      <c r="C9" s="24" t="s">
        <v>522</v>
      </c>
      <c r="D9" s="23" t="s">
        <v>1144</v>
      </c>
      <c r="E9" s="25">
        <v>20</v>
      </c>
      <c r="F9" s="25">
        <v>30</v>
      </c>
      <c r="G9" s="25"/>
    </row>
    <row r="10" s="1" customFormat="1" ht="17.25" customHeight="1" spans="1:7">
      <c r="A10" s="23" t="s">
        <v>67</v>
      </c>
      <c r="B10" s="24" t="s">
        <v>1142</v>
      </c>
      <c r="C10" s="24" t="s">
        <v>527</v>
      </c>
      <c r="D10" s="23" t="s">
        <v>1144</v>
      </c>
      <c r="E10" s="25">
        <v>6</v>
      </c>
      <c r="F10" s="25">
        <v>6</v>
      </c>
      <c r="G10" s="25"/>
    </row>
    <row r="11" s="1" customFormat="1" ht="17.25" customHeight="1" spans="1:7">
      <c r="A11" s="23" t="s">
        <v>67</v>
      </c>
      <c r="B11" s="24" t="s">
        <v>1142</v>
      </c>
      <c r="C11" s="24" t="s">
        <v>530</v>
      </c>
      <c r="D11" s="23" t="s">
        <v>1144</v>
      </c>
      <c r="E11" s="25">
        <v>50</v>
      </c>
      <c r="F11" s="25">
        <v>50</v>
      </c>
      <c r="G11" s="25">
        <v>50</v>
      </c>
    </row>
    <row r="12" s="1" customFormat="1" ht="17.25" customHeight="1" spans="1:7">
      <c r="A12" s="23" t="s">
        <v>67</v>
      </c>
      <c r="B12" s="24" t="s">
        <v>1142</v>
      </c>
      <c r="C12" s="24" t="s">
        <v>532</v>
      </c>
      <c r="D12" s="23" t="s">
        <v>1144</v>
      </c>
      <c r="E12" s="25">
        <v>10</v>
      </c>
      <c r="F12" s="25">
        <v>10</v>
      </c>
      <c r="G12" s="25"/>
    </row>
    <row r="13" s="1" customFormat="1" ht="17.25" customHeight="1" spans="1:7">
      <c r="A13" s="23" t="s">
        <v>67</v>
      </c>
      <c r="B13" s="24" t="s">
        <v>1142</v>
      </c>
      <c r="C13" s="24" t="s">
        <v>534</v>
      </c>
      <c r="D13" s="23" t="s">
        <v>1144</v>
      </c>
      <c r="E13" s="25">
        <v>6</v>
      </c>
      <c r="F13" s="25">
        <v>10</v>
      </c>
      <c r="G13" s="25"/>
    </row>
    <row r="14" s="1" customFormat="1" ht="17.25" customHeight="1" spans="1:7">
      <c r="A14" s="23" t="s">
        <v>67</v>
      </c>
      <c r="B14" s="24" t="s">
        <v>1142</v>
      </c>
      <c r="C14" s="24" t="s">
        <v>536</v>
      </c>
      <c r="D14" s="23" t="s">
        <v>1144</v>
      </c>
      <c r="E14" s="25">
        <v>400</v>
      </c>
      <c r="F14" s="25">
        <v>400</v>
      </c>
      <c r="G14" s="25"/>
    </row>
    <row r="15" s="1" customFormat="1" ht="17.25" customHeight="1" spans="1:7">
      <c r="A15" s="23" t="s">
        <v>67</v>
      </c>
      <c r="B15" s="24" t="s">
        <v>1142</v>
      </c>
      <c r="C15" s="24" t="s">
        <v>538</v>
      </c>
      <c r="D15" s="23" t="s">
        <v>1144</v>
      </c>
      <c r="E15" s="25">
        <v>30</v>
      </c>
      <c r="F15" s="25">
        <v>30</v>
      </c>
      <c r="G15" s="25"/>
    </row>
    <row r="16" s="1" customFormat="1" ht="17.25" customHeight="1" spans="1:7">
      <c r="A16" s="23" t="s">
        <v>67</v>
      </c>
      <c r="B16" s="24" t="s">
        <v>1142</v>
      </c>
      <c r="C16" s="24" t="s">
        <v>541</v>
      </c>
      <c r="D16" s="23" t="s">
        <v>1144</v>
      </c>
      <c r="E16" s="25">
        <v>300</v>
      </c>
      <c r="F16" s="25">
        <v>300</v>
      </c>
      <c r="G16" s="25"/>
    </row>
    <row r="17" s="1" customFormat="1" ht="17.25" customHeight="1" spans="1:7">
      <c r="A17" s="23" t="s">
        <v>67</v>
      </c>
      <c r="B17" s="24" t="s">
        <v>1142</v>
      </c>
      <c r="C17" s="24" t="s">
        <v>548</v>
      </c>
      <c r="D17" s="23" t="s">
        <v>1144</v>
      </c>
      <c r="E17" s="25">
        <v>40</v>
      </c>
      <c r="F17" s="25">
        <v>40</v>
      </c>
      <c r="G17" s="25"/>
    </row>
    <row r="18" s="1" customFormat="1" ht="17.25" customHeight="1" spans="1:7">
      <c r="A18" s="23" t="s">
        <v>67</v>
      </c>
      <c r="B18" s="24" t="s">
        <v>1142</v>
      </c>
      <c r="C18" s="24" t="s">
        <v>550</v>
      </c>
      <c r="D18" s="23" t="s">
        <v>1144</v>
      </c>
      <c r="E18" s="25">
        <v>30</v>
      </c>
      <c r="F18" s="25">
        <v>30</v>
      </c>
      <c r="G18" s="25"/>
    </row>
    <row r="19" s="1" customFormat="1" ht="17.25" customHeight="1" spans="1:7">
      <c r="A19" s="23" t="s">
        <v>67</v>
      </c>
      <c r="B19" s="24" t="s">
        <v>1142</v>
      </c>
      <c r="C19" s="24" t="s">
        <v>553</v>
      </c>
      <c r="D19" s="23" t="s">
        <v>1144</v>
      </c>
      <c r="E19" s="25">
        <v>45</v>
      </c>
      <c r="F19" s="25">
        <v>50</v>
      </c>
      <c r="G19" s="25"/>
    </row>
    <row r="20" s="1" customFormat="1" ht="17.25" customHeight="1" spans="1:7">
      <c r="A20" s="23" t="s">
        <v>67</v>
      </c>
      <c r="B20" s="24" t="s">
        <v>1142</v>
      </c>
      <c r="C20" s="24" t="s">
        <v>555</v>
      </c>
      <c r="D20" s="23" t="s">
        <v>1144</v>
      </c>
      <c r="E20" s="25">
        <v>4.5</v>
      </c>
      <c r="F20" s="25">
        <v>10</v>
      </c>
      <c r="G20" s="25"/>
    </row>
    <row r="21" s="1" customFormat="1" ht="17.25" customHeight="1" spans="1:7">
      <c r="A21" s="23" t="s">
        <v>67</v>
      </c>
      <c r="B21" s="24" t="s">
        <v>1142</v>
      </c>
      <c r="C21" s="23" t="s">
        <v>557</v>
      </c>
      <c r="D21" s="23" t="s">
        <v>1144</v>
      </c>
      <c r="E21" s="25">
        <v>150</v>
      </c>
      <c r="F21" s="25">
        <v>150</v>
      </c>
      <c r="G21" s="25"/>
    </row>
    <row r="22" s="1" customFormat="1" ht="17.25" customHeight="1" spans="1:7">
      <c r="A22" s="23" t="s">
        <v>67</v>
      </c>
      <c r="B22" s="24" t="s">
        <v>1142</v>
      </c>
      <c r="C22" s="24" t="s">
        <v>559</v>
      </c>
      <c r="D22" s="23" t="s">
        <v>1144</v>
      </c>
      <c r="E22" s="25">
        <v>6.4</v>
      </c>
      <c r="F22" s="25">
        <v>10</v>
      </c>
      <c r="G22" s="25"/>
    </row>
    <row r="23" s="1" customFormat="1" ht="17.25" customHeight="1" spans="1:7">
      <c r="A23" s="23" t="s">
        <v>67</v>
      </c>
      <c r="B23" s="24" t="s">
        <v>1142</v>
      </c>
      <c r="C23" s="24" t="s">
        <v>561</v>
      </c>
      <c r="D23" s="23" t="s">
        <v>1144</v>
      </c>
      <c r="E23" s="25">
        <v>1</v>
      </c>
      <c r="F23" s="25">
        <v>30</v>
      </c>
      <c r="G23" s="25"/>
    </row>
    <row r="24" s="1" customFormat="1" ht="17.25" customHeight="1" spans="1:7">
      <c r="A24" s="23" t="s">
        <v>67</v>
      </c>
      <c r="B24" s="24" t="s">
        <v>1142</v>
      </c>
      <c r="C24" s="24" t="s">
        <v>563</v>
      </c>
      <c r="D24" s="23" t="s">
        <v>1144</v>
      </c>
      <c r="E24" s="25">
        <v>50</v>
      </c>
      <c r="F24" s="25">
        <v>50</v>
      </c>
      <c r="G24" s="25"/>
    </row>
    <row r="25" s="1" customFormat="1" ht="17.25" customHeight="1" spans="1:7">
      <c r="A25" s="23" t="s">
        <v>67</v>
      </c>
      <c r="B25" s="24" t="s">
        <v>1142</v>
      </c>
      <c r="C25" s="24" t="s">
        <v>566</v>
      </c>
      <c r="D25" s="23" t="s">
        <v>1144</v>
      </c>
      <c r="E25" s="25">
        <v>200</v>
      </c>
      <c r="F25" s="25">
        <v>200</v>
      </c>
      <c r="G25" s="25"/>
    </row>
    <row r="26" s="1" customFormat="1" ht="18.75" customHeight="1" spans="1:7">
      <c r="A26" s="23" t="s">
        <v>67</v>
      </c>
      <c r="B26" s="24" t="s">
        <v>1142</v>
      </c>
      <c r="C26" s="1" t="s">
        <v>569</v>
      </c>
      <c r="D26" s="23" t="s">
        <v>1144</v>
      </c>
      <c r="E26" s="25">
        <v>10</v>
      </c>
      <c r="F26" s="25" t="s">
        <v>68</v>
      </c>
      <c r="G26" s="25" t="s">
        <v>68</v>
      </c>
    </row>
    <row r="27" s="1" customFormat="1" ht="18.75" customHeight="1" spans="1:7">
      <c r="A27" s="26" t="s">
        <v>53</v>
      </c>
      <c r="B27" s="27"/>
      <c r="C27" s="27"/>
      <c r="D27" s="28"/>
      <c r="E27" s="25">
        <f>SUM(E8:E26)</f>
        <v>1366.7</v>
      </c>
      <c r="F27" s="25">
        <f>SUM(F8:F26)</f>
        <v>1416</v>
      </c>
      <c r="G27" s="25">
        <v>50</v>
      </c>
    </row>
  </sheetData>
  <mergeCells count="11">
    <mergeCell ref="A2:G2"/>
    <mergeCell ref="A3:D3"/>
    <mergeCell ref="E4:G4"/>
    <mergeCell ref="A27:D27"/>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1"/>
  <sheetViews>
    <sheetView workbookViewId="0">
      <selection activeCell="B6" sqref="B6"/>
    </sheetView>
  </sheetViews>
  <sheetFormatPr defaultColWidth="9.13888888888889" defaultRowHeight="14.25" customHeight="1"/>
  <cols>
    <col min="1" max="1" width="20.4259259259259" style="1" customWidth="1"/>
    <col min="2" max="2" width="37.712962962963" style="1" customWidth="1"/>
    <col min="3" max="3" width="18.8611111111111" style="1" customWidth="1"/>
    <col min="4" max="4" width="21" style="1" customWidth="1"/>
    <col min="5" max="5" width="18.8611111111111" style="1" customWidth="1"/>
    <col min="6" max="6" width="20.1388888888889" style="1" customWidth="1"/>
    <col min="7" max="7" width="18.8611111111111" style="1" customWidth="1"/>
    <col min="8" max="8" width="19.8611111111111" style="1" customWidth="1"/>
    <col min="9" max="9" width="21.287037037037" style="1" customWidth="1"/>
    <col min="10" max="10" width="15.5740740740741" style="1" customWidth="1"/>
    <col min="11" max="11" width="16.4259259259259" style="1" customWidth="1"/>
    <col min="12" max="12" width="13.5740740740741" style="1" customWidth="1"/>
    <col min="13" max="17" width="18.8611111111111" style="1" customWidth="1"/>
    <col min="18" max="18" width="9.13888888888889" style="1" customWidth="1"/>
    <col min="19" max="16384" width="9.13888888888889" style="1"/>
  </cols>
  <sheetData>
    <row r="1" ht="15.75" customHeight="1" spans="1:17">
      <c r="A1" s="3"/>
      <c r="B1" s="3"/>
      <c r="C1" s="3"/>
      <c r="D1" s="3"/>
      <c r="E1" s="3"/>
      <c r="F1" s="3"/>
      <c r="G1" s="3"/>
      <c r="H1" s="3"/>
      <c r="I1" s="3"/>
      <c r="J1" s="3"/>
      <c r="K1" s="3"/>
      <c r="L1" s="3"/>
      <c r="M1" s="3"/>
      <c r="N1" s="3"/>
      <c r="O1" s="3"/>
      <c r="P1" s="3"/>
      <c r="Q1" s="38" t="s">
        <v>69</v>
      </c>
    </row>
    <row r="2" ht="28.5" customHeight="1" spans="1:17">
      <c r="A2" s="5" t="s">
        <v>70</v>
      </c>
      <c r="B2" s="5"/>
      <c r="C2" s="5"/>
      <c r="D2" s="5"/>
      <c r="E2" s="5"/>
      <c r="F2" s="5"/>
      <c r="G2" s="5"/>
      <c r="H2" s="5"/>
      <c r="I2" s="5"/>
      <c r="J2" s="5"/>
      <c r="K2" s="5"/>
      <c r="L2" s="5"/>
      <c r="M2" s="5"/>
      <c r="N2" s="5"/>
      <c r="O2" s="5"/>
      <c r="P2" s="5"/>
      <c r="Q2" s="5"/>
    </row>
    <row r="3" ht="15" customHeight="1" spans="1:17">
      <c r="A3" s="206" t="s">
        <v>2</v>
      </c>
      <c r="B3" s="69"/>
      <c r="C3" s="70"/>
      <c r="D3" s="8"/>
      <c r="E3" s="70"/>
      <c r="F3" s="8"/>
      <c r="G3" s="70"/>
      <c r="H3" s="8"/>
      <c r="I3" s="8"/>
      <c r="J3" s="8"/>
      <c r="K3" s="70"/>
      <c r="L3" s="8"/>
      <c r="M3" s="70"/>
      <c r="N3" s="70"/>
      <c r="O3" s="8"/>
      <c r="P3" s="8"/>
      <c r="Q3" s="38" t="s">
        <v>3</v>
      </c>
    </row>
    <row r="4" ht="17.25" customHeight="1" spans="1:17">
      <c r="A4" s="11" t="s">
        <v>71</v>
      </c>
      <c r="B4" s="88" t="s">
        <v>72</v>
      </c>
      <c r="C4" s="151" t="s">
        <v>53</v>
      </c>
      <c r="D4" s="13" t="s">
        <v>73</v>
      </c>
      <c r="E4" s="14"/>
      <c r="F4" s="13" t="s">
        <v>74</v>
      </c>
      <c r="G4" s="14"/>
      <c r="H4" s="207" t="s">
        <v>56</v>
      </c>
      <c r="I4" s="212" t="s">
        <v>57</v>
      </c>
      <c r="J4" s="88" t="s">
        <v>75</v>
      </c>
      <c r="K4" s="89" t="s">
        <v>58</v>
      </c>
      <c r="L4" s="13" t="s">
        <v>60</v>
      </c>
      <c r="M4" s="43"/>
      <c r="N4" s="43"/>
      <c r="O4" s="43"/>
      <c r="P4" s="43"/>
      <c r="Q4" s="44"/>
    </row>
    <row r="5" ht="26.25" customHeight="1" spans="1:17">
      <c r="A5" s="20"/>
      <c r="B5" s="117"/>
      <c r="C5" s="117"/>
      <c r="D5" s="117" t="s">
        <v>53</v>
      </c>
      <c r="E5" s="117" t="s">
        <v>76</v>
      </c>
      <c r="F5" s="117" t="s">
        <v>53</v>
      </c>
      <c r="G5" s="118" t="s">
        <v>76</v>
      </c>
      <c r="H5" s="117"/>
      <c r="I5" s="117"/>
      <c r="J5" s="117"/>
      <c r="K5" s="118"/>
      <c r="L5" s="117" t="s">
        <v>55</v>
      </c>
      <c r="M5" s="93" t="s">
        <v>77</v>
      </c>
      <c r="N5" s="93" t="s">
        <v>78</v>
      </c>
      <c r="O5" s="93" t="s">
        <v>79</v>
      </c>
      <c r="P5" s="93" t="s">
        <v>80</v>
      </c>
      <c r="Q5" s="93" t="s">
        <v>81</v>
      </c>
    </row>
    <row r="6" ht="16.5" customHeight="1" spans="1:17">
      <c r="A6" s="20">
        <v>1</v>
      </c>
      <c r="B6" s="117">
        <v>2</v>
      </c>
      <c r="C6" s="117">
        <v>3</v>
      </c>
      <c r="D6" s="117">
        <v>4</v>
      </c>
      <c r="E6" s="208">
        <v>5</v>
      </c>
      <c r="F6" s="209">
        <v>6</v>
      </c>
      <c r="G6" s="208">
        <v>7</v>
      </c>
      <c r="H6" s="209">
        <v>8</v>
      </c>
      <c r="I6" s="208">
        <v>9</v>
      </c>
      <c r="J6" s="208">
        <v>10</v>
      </c>
      <c r="K6" s="208">
        <v>11</v>
      </c>
      <c r="L6" s="208">
        <v>12</v>
      </c>
      <c r="M6" s="213">
        <v>13</v>
      </c>
      <c r="N6" s="214">
        <v>14</v>
      </c>
      <c r="O6" s="214">
        <v>15</v>
      </c>
      <c r="P6" s="214">
        <v>16</v>
      </c>
      <c r="Q6" s="214">
        <v>17</v>
      </c>
    </row>
    <row r="7" ht="20.25" customHeight="1" spans="1:17">
      <c r="A7" s="94" t="s">
        <v>82</v>
      </c>
      <c r="B7" s="95" t="s">
        <v>83</v>
      </c>
      <c r="C7" s="99">
        <v>3975.29</v>
      </c>
      <c r="D7" s="99">
        <v>2608.59</v>
      </c>
      <c r="E7" s="99">
        <v>2608.59</v>
      </c>
      <c r="F7" s="97">
        <v>1366.7</v>
      </c>
      <c r="G7" s="97">
        <v>1366.7</v>
      </c>
      <c r="H7" s="99">
        <v>3975.29</v>
      </c>
      <c r="I7" s="97"/>
      <c r="J7" s="97"/>
      <c r="K7" s="97"/>
      <c r="L7" s="99"/>
      <c r="M7" s="99"/>
      <c r="N7" s="99"/>
      <c r="O7" s="97"/>
      <c r="P7" s="99"/>
      <c r="Q7" s="99"/>
    </row>
    <row r="8" ht="20.25" customHeight="1" spans="1:17">
      <c r="A8" s="94" t="s">
        <v>84</v>
      </c>
      <c r="B8" s="95" t="s">
        <v>85</v>
      </c>
      <c r="C8" s="99">
        <v>3975.29</v>
      </c>
      <c r="D8" s="99">
        <v>2608.59</v>
      </c>
      <c r="E8" s="99">
        <v>2608.59</v>
      </c>
      <c r="F8" s="97">
        <v>1366.7</v>
      </c>
      <c r="G8" s="97">
        <v>1366.7</v>
      </c>
      <c r="H8" s="99">
        <v>3975.29</v>
      </c>
      <c r="I8" s="97"/>
      <c r="J8" s="97"/>
      <c r="K8" s="97"/>
      <c r="L8" s="99"/>
      <c r="M8" s="99"/>
      <c r="N8" s="99"/>
      <c r="O8" s="97"/>
      <c r="P8" s="99"/>
      <c r="Q8" s="99"/>
    </row>
    <row r="9" ht="20.25" customHeight="1" spans="1:17">
      <c r="A9" s="94" t="s">
        <v>86</v>
      </c>
      <c r="B9" s="95" t="s">
        <v>87</v>
      </c>
      <c r="C9" s="99">
        <v>2608.59</v>
      </c>
      <c r="D9" s="99">
        <v>2608.59</v>
      </c>
      <c r="E9" s="99">
        <v>2608.59</v>
      </c>
      <c r="F9" s="97"/>
      <c r="G9" s="97"/>
      <c r="H9" s="99">
        <v>2608.59</v>
      </c>
      <c r="I9" s="97"/>
      <c r="J9" s="97"/>
      <c r="K9" s="97"/>
      <c r="L9" s="99"/>
      <c r="M9" s="99"/>
      <c r="N9" s="99"/>
      <c r="O9" s="97"/>
      <c r="P9" s="99"/>
      <c r="Q9" s="99"/>
    </row>
    <row r="10" ht="20.25" customHeight="1" spans="1:17">
      <c r="A10" s="94" t="s">
        <v>88</v>
      </c>
      <c r="B10" s="95" t="s">
        <v>89</v>
      </c>
      <c r="C10" s="99">
        <v>7</v>
      </c>
      <c r="D10" s="99"/>
      <c r="E10" s="99"/>
      <c r="F10" s="99">
        <v>7</v>
      </c>
      <c r="G10" s="99">
        <v>7</v>
      </c>
      <c r="H10" s="99">
        <v>7</v>
      </c>
      <c r="I10" s="97"/>
      <c r="J10" s="97"/>
      <c r="K10" s="97"/>
      <c r="L10" s="99"/>
      <c r="M10" s="99"/>
      <c r="N10" s="99"/>
      <c r="O10" s="97"/>
      <c r="P10" s="99"/>
      <c r="Q10" s="99"/>
    </row>
    <row r="11" ht="20.25" customHeight="1" spans="1:17">
      <c r="A11" s="94" t="s">
        <v>90</v>
      </c>
      <c r="B11" s="95" t="s">
        <v>91</v>
      </c>
      <c r="C11" s="99">
        <v>309.7</v>
      </c>
      <c r="D11" s="99"/>
      <c r="E11" s="99"/>
      <c r="F11" s="99">
        <v>309.7</v>
      </c>
      <c r="G11" s="99">
        <v>309.7</v>
      </c>
      <c r="H11" s="99">
        <v>309.7</v>
      </c>
      <c r="I11" s="97"/>
      <c r="J11" s="97"/>
      <c r="K11" s="97"/>
      <c r="L11" s="99"/>
      <c r="M11" s="99"/>
      <c r="N11" s="99"/>
      <c r="O11" s="97"/>
      <c r="P11" s="99"/>
      <c r="Q11" s="99"/>
    </row>
    <row r="12" ht="20.25" customHeight="1" spans="1:17">
      <c r="A12" s="94" t="s">
        <v>92</v>
      </c>
      <c r="B12" s="95" t="s">
        <v>93</v>
      </c>
      <c r="C12" s="99">
        <v>60</v>
      </c>
      <c r="D12" s="99"/>
      <c r="E12" s="99"/>
      <c r="F12" s="99">
        <v>60</v>
      </c>
      <c r="G12" s="99">
        <v>60</v>
      </c>
      <c r="H12" s="99">
        <v>60</v>
      </c>
      <c r="I12" s="97"/>
      <c r="J12" s="97"/>
      <c r="K12" s="97"/>
      <c r="L12" s="99"/>
      <c r="M12" s="99"/>
      <c r="N12" s="99"/>
      <c r="O12" s="97"/>
      <c r="P12" s="99"/>
      <c r="Q12" s="99"/>
    </row>
    <row r="13" ht="20.25" customHeight="1" spans="1:17">
      <c r="A13" s="94" t="s">
        <v>94</v>
      </c>
      <c r="B13" s="95" t="s">
        <v>95</v>
      </c>
      <c r="C13" s="99">
        <v>180</v>
      </c>
      <c r="D13" s="99"/>
      <c r="E13" s="99"/>
      <c r="F13" s="99">
        <v>180</v>
      </c>
      <c r="G13" s="99">
        <v>180</v>
      </c>
      <c r="H13" s="99">
        <v>180</v>
      </c>
      <c r="I13" s="97"/>
      <c r="J13" s="97"/>
      <c r="K13" s="97"/>
      <c r="L13" s="99"/>
      <c r="M13" s="99"/>
      <c r="N13" s="99"/>
      <c r="O13" s="97"/>
      <c r="P13" s="99"/>
      <c r="Q13" s="99"/>
    </row>
    <row r="14" ht="20.25" customHeight="1" spans="1:17">
      <c r="A14" s="94" t="s">
        <v>96</v>
      </c>
      <c r="B14" s="95" t="s">
        <v>97</v>
      </c>
      <c r="C14" s="99">
        <v>30</v>
      </c>
      <c r="D14" s="99"/>
      <c r="E14" s="99"/>
      <c r="F14" s="99">
        <v>30</v>
      </c>
      <c r="G14" s="99">
        <v>30</v>
      </c>
      <c r="H14" s="99">
        <v>30</v>
      </c>
      <c r="I14" s="97"/>
      <c r="J14" s="97"/>
      <c r="K14" s="97"/>
      <c r="L14" s="99"/>
      <c r="M14" s="99"/>
      <c r="N14" s="99"/>
      <c r="O14" s="97"/>
      <c r="P14" s="99"/>
      <c r="Q14" s="99"/>
    </row>
    <row r="15" ht="20.25" customHeight="1" spans="1:17">
      <c r="A15" s="94" t="s">
        <v>98</v>
      </c>
      <c r="B15" s="95" t="s">
        <v>99</v>
      </c>
      <c r="C15" s="99">
        <v>300</v>
      </c>
      <c r="D15" s="99"/>
      <c r="E15" s="99"/>
      <c r="F15" s="99">
        <v>300</v>
      </c>
      <c r="G15" s="99">
        <v>300</v>
      </c>
      <c r="H15" s="99">
        <v>300</v>
      </c>
      <c r="I15" s="97"/>
      <c r="J15" s="97"/>
      <c r="K15" s="97"/>
      <c r="L15" s="99"/>
      <c r="M15" s="99"/>
      <c r="N15" s="99"/>
      <c r="O15" s="97"/>
      <c r="P15" s="99"/>
      <c r="Q15" s="99"/>
    </row>
    <row r="16" ht="20.25" customHeight="1" spans="1:17">
      <c r="A16" s="94" t="s">
        <v>100</v>
      </c>
      <c r="B16" s="95" t="s">
        <v>101</v>
      </c>
      <c r="C16" s="99">
        <v>480</v>
      </c>
      <c r="D16" s="99"/>
      <c r="E16" s="99"/>
      <c r="F16" s="99">
        <v>480</v>
      </c>
      <c r="G16" s="99">
        <v>480</v>
      </c>
      <c r="H16" s="99">
        <v>480</v>
      </c>
      <c r="I16" s="97"/>
      <c r="J16" s="97"/>
      <c r="K16" s="97"/>
      <c r="L16" s="99"/>
      <c r="M16" s="99"/>
      <c r="N16" s="99"/>
      <c r="O16" s="97"/>
      <c r="P16" s="99"/>
      <c r="Q16" s="99"/>
    </row>
    <row r="17" ht="20.25" customHeight="1" spans="1:17">
      <c r="A17" s="94" t="s">
        <v>102</v>
      </c>
      <c r="B17" s="95" t="s">
        <v>103</v>
      </c>
      <c r="C17" s="99">
        <v>367.37</v>
      </c>
      <c r="D17" s="99">
        <v>367.37</v>
      </c>
      <c r="E17" s="99">
        <v>367.37</v>
      </c>
      <c r="F17" s="97"/>
      <c r="G17" s="97"/>
      <c r="H17" s="99">
        <v>367.37</v>
      </c>
      <c r="I17" s="97"/>
      <c r="J17" s="97"/>
      <c r="K17" s="97"/>
      <c r="L17" s="99"/>
      <c r="M17" s="99"/>
      <c r="N17" s="99"/>
      <c r="O17" s="97"/>
      <c r="P17" s="99"/>
      <c r="Q17" s="99"/>
    </row>
    <row r="18" ht="20.25" customHeight="1" spans="1:17">
      <c r="A18" s="94" t="s">
        <v>104</v>
      </c>
      <c r="B18" s="95" t="s">
        <v>105</v>
      </c>
      <c r="C18" s="99">
        <v>365.92</v>
      </c>
      <c r="D18" s="99">
        <v>365.92</v>
      </c>
      <c r="E18" s="99">
        <v>365.92</v>
      </c>
      <c r="F18" s="97"/>
      <c r="G18" s="97"/>
      <c r="H18" s="99">
        <v>365.92</v>
      </c>
      <c r="I18" s="97"/>
      <c r="J18" s="97"/>
      <c r="K18" s="97"/>
      <c r="L18" s="99"/>
      <c r="M18" s="99"/>
      <c r="N18" s="99"/>
      <c r="O18" s="97"/>
      <c r="P18" s="99"/>
      <c r="Q18" s="99"/>
    </row>
    <row r="19" ht="20.25" customHeight="1" spans="1:17">
      <c r="A19" s="94" t="s">
        <v>106</v>
      </c>
      <c r="B19" s="95" t="s">
        <v>107</v>
      </c>
      <c r="C19" s="99">
        <v>64.89</v>
      </c>
      <c r="D19" s="99">
        <v>64.89</v>
      </c>
      <c r="E19" s="99">
        <v>64.89</v>
      </c>
      <c r="F19" s="97"/>
      <c r="G19" s="97"/>
      <c r="H19" s="99">
        <v>64.89</v>
      </c>
      <c r="I19" s="97"/>
      <c r="J19" s="97"/>
      <c r="K19" s="97"/>
      <c r="L19" s="99"/>
      <c r="M19" s="99"/>
      <c r="N19" s="99"/>
      <c r="O19" s="97"/>
      <c r="P19" s="99"/>
      <c r="Q19" s="99"/>
    </row>
    <row r="20" ht="20.25" customHeight="1" spans="1:17">
      <c r="A20" s="94" t="s">
        <v>108</v>
      </c>
      <c r="B20" s="95" t="s">
        <v>109</v>
      </c>
      <c r="C20" s="99">
        <v>301.03</v>
      </c>
      <c r="D20" s="99">
        <v>301.03</v>
      </c>
      <c r="E20" s="99">
        <v>301.03</v>
      </c>
      <c r="F20" s="97"/>
      <c r="G20" s="97"/>
      <c r="H20" s="99">
        <v>301.03</v>
      </c>
      <c r="I20" s="97"/>
      <c r="J20" s="97"/>
      <c r="K20" s="97"/>
      <c r="L20" s="99"/>
      <c r="M20" s="99"/>
      <c r="N20" s="99"/>
      <c r="O20" s="97"/>
      <c r="P20" s="99"/>
      <c r="Q20" s="99"/>
    </row>
    <row r="21" ht="20.25" customHeight="1" spans="1:17">
      <c r="A21" s="94" t="s">
        <v>110</v>
      </c>
      <c r="B21" s="95" t="s">
        <v>111</v>
      </c>
      <c r="C21" s="99">
        <v>1.45</v>
      </c>
      <c r="D21" s="99">
        <v>1.45</v>
      </c>
      <c r="E21" s="99">
        <v>1.45</v>
      </c>
      <c r="F21" s="97"/>
      <c r="G21" s="97"/>
      <c r="H21" s="99">
        <v>1.45</v>
      </c>
      <c r="I21" s="97"/>
      <c r="J21" s="97"/>
      <c r="K21" s="97"/>
      <c r="L21" s="99"/>
      <c r="M21" s="99"/>
      <c r="N21" s="99"/>
      <c r="O21" s="97"/>
      <c r="P21" s="99"/>
      <c r="Q21" s="99"/>
    </row>
    <row r="22" ht="20.25" customHeight="1" spans="1:17">
      <c r="A22" s="94" t="s">
        <v>112</v>
      </c>
      <c r="B22" s="95" t="s">
        <v>113</v>
      </c>
      <c r="C22" s="99">
        <v>1.45</v>
      </c>
      <c r="D22" s="99">
        <v>1.45</v>
      </c>
      <c r="E22" s="99">
        <v>1.45</v>
      </c>
      <c r="F22" s="97"/>
      <c r="G22" s="97"/>
      <c r="H22" s="99">
        <v>1.45</v>
      </c>
      <c r="I22" s="97"/>
      <c r="J22" s="97"/>
      <c r="K22" s="97"/>
      <c r="L22" s="99"/>
      <c r="M22" s="99"/>
      <c r="N22" s="99"/>
      <c r="O22" s="97"/>
      <c r="P22" s="99"/>
      <c r="Q22" s="99"/>
    </row>
    <row r="23" ht="20.25" customHeight="1" spans="1:17">
      <c r="A23" s="94" t="s">
        <v>114</v>
      </c>
      <c r="B23" s="95" t="s">
        <v>115</v>
      </c>
      <c r="C23" s="99">
        <v>231.58</v>
      </c>
      <c r="D23" s="99">
        <v>231.58</v>
      </c>
      <c r="E23" s="99">
        <v>231.58</v>
      </c>
      <c r="F23" s="97"/>
      <c r="G23" s="97"/>
      <c r="H23" s="99">
        <v>231.58</v>
      </c>
      <c r="I23" s="97"/>
      <c r="J23" s="97"/>
      <c r="K23" s="97"/>
      <c r="L23" s="99"/>
      <c r="M23" s="99"/>
      <c r="N23" s="99"/>
      <c r="O23" s="97"/>
      <c r="P23" s="99"/>
      <c r="Q23" s="99"/>
    </row>
    <row r="24" ht="20.25" customHeight="1" spans="1:17">
      <c r="A24" s="94" t="s">
        <v>116</v>
      </c>
      <c r="B24" s="95" t="s">
        <v>117</v>
      </c>
      <c r="C24" s="99">
        <v>231.58</v>
      </c>
      <c r="D24" s="99">
        <v>231.58</v>
      </c>
      <c r="E24" s="99">
        <v>231.58</v>
      </c>
      <c r="F24" s="97"/>
      <c r="G24" s="97"/>
      <c r="H24" s="99">
        <v>231.58</v>
      </c>
      <c r="I24" s="97"/>
      <c r="J24" s="97"/>
      <c r="K24" s="97"/>
      <c r="L24" s="99"/>
      <c r="M24" s="99"/>
      <c r="N24" s="99"/>
      <c r="O24" s="97"/>
      <c r="P24" s="99"/>
      <c r="Q24" s="99"/>
    </row>
    <row r="25" ht="20.25" customHeight="1" spans="1:17">
      <c r="A25" s="94" t="s">
        <v>118</v>
      </c>
      <c r="B25" s="95" t="s">
        <v>119</v>
      </c>
      <c r="C25" s="99">
        <v>117.96</v>
      </c>
      <c r="D25" s="99">
        <v>117.96</v>
      </c>
      <c r="E25" s="99">
        <v>117.96</v>
      </c>
      <c r="F25" s="97"/>
      <c r="G25" s="97"/>
      <c r="H25" s="99">
        <v>117.96</v>
      </c>
      <c r="I25" s="97"/>
      <c r="J25" s="97"/>
      <c r="K25" s="97"/>
      <c r="L25" s="99"/>
      <c r="M25" s="99"/>
      <c r="N25" s="99"/>
      <c r="O25" s="97"/>
      <c r="P25" s="99"/>
      <c r="Q25" s="99"/>
    </row>
    <row r="26" ht="20.25" customHeight="1" spans="1:17">
      <c r="A26" s="94" t="s">
        <v>120</v>
      </c>
      <c r="B26" s="95" t="s">
        <v>121</v>
      </c>
      <c r="C26" s="99">
        <v>93.69</v>
      </c>
      <c r="D26" s="99">
        <v>93.69</v>
      </c>
      <c r="E26" s="99">
        <v>93.69</v>
      </c>
      <c r="F26" s="97"/>
      <c r="G26" s="97"/>
      <c r="H26" s="99">
        <v>93.69</v>
      </c>
      <c r="I26" s="97"/>
      <c r="J26" s="97"/>
      <c r="K26" s="97"/>
      <c r="L26" s="99"/>
      <c r="M26" s="99"/>
      <c r="N26" s="99"/>
      <c r="O26" s="97"/>
      <c r="P26" s="99"/>
      <c r="Q26" s="99"/>
    </row>
    <row r="27" ht="20.25" customHeight="1" spans="1:17">
      <c r="A27" s="94" t="s">
        <v>122</v>
      </c>
      <c r="B27" s="95" t="s">
        <v>123</v>
      </c>
      <c r="C27" s="99">
        <v>19.93</v>
      </c>
      <c r="D27" s="99">
        <v>19.93</v>
      </c>
      <c r="E27" s="99">
        <v>19.93</v>
      </c>
      <c r="F27" s="97"/>
      <c r="G27" s="97"/>
      <c r="H27" s="99">
        <v>19.93</v>
      </c>
      <c r="I27" s="97"/>
      <c r="J27" s="97"/>
      <c r="K27" s="97"/>
      <c r="L27" s="99"/>
      <c r="M27" s="99"/>
      <c r="N27" s="99"/>
      <c r="O27" s="97"/>
      <c r="P27" s="99"/>
      <c r="Q27" s="99"/>
    </row>
    <row r="28" ht="20.25" customHeight="1" spans="1:17">
      <c r="A28" s="94" t="s">
        <v>124</v>
      </c>
      <c r="B28" s="95" t="s">
        <v>125</v>
      </c>
      <c r="C28" s="99">
        <v>275</v>
      </c>
      <c r="D28" s="99">
        <v>275</v>
      </c>
      <c r="E28" s="99">
        <v>275</v>
      </c>
      <c r="F28" s="97"/>
      <c r="G28" s="97"/>
      <c r="H28" s="99">
        <v>275</v>
      </c>
      <c r="I28" s="97"/>
      <c r="J28" s="97"/>
      <c r="K28" s="97"/>
      <c r="L28" s="99"/>
      <c r="M28" s="99"/>
      <c r="N28" s="99"/>
      <c r="O28" s="97"/>
      <c r="P28" s="99"/>
      <c r="Q28" s="99"/>
    </row>
    <row r="29" ht="20.25" customHeight="1" spans="1:17">
      <c r="A29" s="94" t="s">
        <v>126</v>
      </c>
      <c r="B29" s="95" t="s">
        <v>127</v>
      </c>
      <c r="C29" s="99">
        <v>275</v>
      </c>
      <c r="D29" s="99">
        <v>275</v>
      </c>
      <c r="E29" s="99">
        <v>275</v>
      </c>
      <c r="F29" s="97"/>
      <c r="G29" s="97"/>
      <c r="H29" s="99">
        <v>275</v>
      </c>
      <c r="I29" s="97"/>
      <c r="J29" s="97"/>
      <c r="K29" s="97"/>
      <c r="L29" s="99"/>
      <c r="M29" s="99"/>
      <c r="N29" s="99"/>
      <c r="O29" s="97"/>
      <c r="P29" s="99"/>
      <c r="Q29" s="99"/>
    </row>
    <row r="30" ht="20.25" customHeight="1" spans="1:17">
      <c r="A30" s="94" t="s">
        <v>128</v>
      </c>
      <c r="B30" s="95" t="s">
        <v>129</v>
      </c>
      <c r="C30" s="99">
        <v>275</v>
      </c>
      <c r="D30" s="99">
        <v>275</v>
      </c>
      <c r="E30" s="99">
        <v>275</v>
      </c>
      <c r="F30" s="97"/>
      <c r="G30" s="97"/>
      <c r="H30" s="99">
        <v>275</v>
      </c>
      <c r="I30" s="97"/>
      <c r="J30" s="97"/>
      <c r="K30" s="97"/>
      <c r="L30" s="99"/>
      <c r="M30" s="99"/>
      <c r="N30" s="99"/>
      <c r="O30" s="97"/>
      <c r="P30" s="99"/>
      <c r="Q30" s="99"/>
    </row>
    <row r="31" ht="17.25" customHeight="1" spans="1:17">
      <c r="A31" s="210" t="s">
        <v>130</v>
      </c>
      <c r="B31" s="211" t="s">
        <v>130</v>
      </c>
      <c r="C31" s="99">
        <f>SUM(C7+C17+C23+C28)</f>
        <v>4849.24</v>
      </c>
      <c r="D31" s="99">
        <f>SUM(D7+D17+D23+D28)</f>
        <v>3482.54</v>
      </c>
      <c r="E31" s="99">
        <f>SUM(E7+E17+E23+E28)</f>
        <v>3482.54</v>
      </c>
      <c r="F31" s="99">
        <f t="shared" ref="F31:H31" si="0">SUM(F7+F17+F23+F28)</f>
        <v>1366.7</v>
      </c>
      <c r="G31" s="99">
        <f t="shared" si="0"/>
        <v>1366.7</v>
      </c>
      <c r="H31" s="99">
        <f t="shared" si="0"/>
        <v>4849.24</v>
      </c>
      <c r="I31" s="97"/>
      <c r="J31" s="97"/>
      <c r="K31" s="97"/>
      <c r="L31" s="99"/>
      <c r="M31" s="99"/>
      <c r="N31" s="99"/>
      <c r="O31" s="97"/>
      <c r="P31" s="99"/>
      <c r="Q31" s="99"/>
    </row>
  </sheetData>
  <mergeCells count="13">
    <mergeCell ref="A2:Q2"/>
    <mergeCell ref="A3:N3"/>
    <mergeCell ref="D4:E4"/>
    <mergeCell ref="F4:G4"/>
    <mergeCell ref="L4:Q4"/>
    <mergeCell ref="A31:B31"/>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23" sqref="C23"/>
    </sheetView>
  </sheetViews>
  <sheetFormatPr defaultColWidth="9.13888888888889" defaultRowHeight="14.25" customHeight="1" outlineLevelCol="3"/>
  <cols>
    <col min="1" max="1" width="49.287037037037" style="36" customWidth="1"/>
    <col min="2" max="2" width="38.8611111111111" style="36" customWidth="1"/>
    <col min="3" max="3" width="48.5740740740741" style="36" customWidth="1"/>
    <col min="4" max="4" width="36.4259259259259" style="36" customWidth="1"/>
    <col min="5" max="5" width="9.13888888888889" style="37" customWidth="1"/>
    <col min="6" max="16384" width="9.13888888888889" style="37"/>
  </cols>
  <sheetData>
    <row r="1" s="37" customFormat="1" customHeight="1" spans="1:4">
      <c r="A1" s="196"/>
      <c r="B1" s="196"/>
      <c r="C1" s="196"/>
      <c r="D1" s="38" t="s">
        <v>131</v>
      </c>
    </row>
    <row r="2" s="37" customFormat="1" ht="31.5" customHeight="1" spans="1:4">
      <c r="A2" s="54" t="s">
        <v>132</v>
      </c>
      <c r="B2" s="197"/>
      <c r="C2" s="197"/>
      <c r="D2" s="197"/>
    </row>
    <row r="3" s="37" customFormat="1" ht="17.25" customHeight="1" spans="1:4">
      <c r="A3" s="6" t="s">
        <v>2</v>
      </c>
      <c r="B3" s="198"/>
      <c r="C3" s="198"/>
      <c r="D3" s="121" t="s">
        <v>3</v>
      </c>
    </row>
    <row r="4" s="37" customFormat="1" ht="19.5" customHeight="1" spans="1:4">
      <c r="A4" s="12" t="s">
        <v>4</v>
      </c>
      <c r="B4" s="14"/>
      <c r="C4" s="12" t="s">
        <v>5</v>
      </c>
      <c r="D4" s="14"/>
    </row>
    <row r="5" s="37" customFormat="1" ht="21.75" customHeight="1" spans="1:4">
      <c r="A5" s="17" t="s">
        <v>6</v>
      </c>
      <c r="B5" s="129" t="s">
        <v>7</v>
      </c>
      <c r="C5" s="17" t="s">
        <v>133</v>
      </c>
      <c r="D5" s="129" t="s">
        <v>7</v>
      </c>
    </row>
    <row r="6" s="37" customFormat="1" ht="17.25" customHeight="1" spans="1:4">
      <c r="A6" s="20"/>
      <c r="B6" s="19"/>
      <c r="C6" s="20"/>
      <c r="D6" s="19"/>
    </row>
    <row r="7" s="37" customFormat="1" ht="17.25" customHeight="1" spans="1:4">
      <c r="A7" s="199" t="s">
        <v>134</v>
      </c>
      <c r="B7" s="156">
        <v>4849.24</v>
      </c>
      <c r="C7" s="24" t="s">
        <v>135</v>
      </c>
      <c r="D7" s="111">
        <v>4849.24</v>
      </c>
    </row>
    <row r="8" s="37" customFormat="1" ht="17.25" customHeight="1" spans="1:4">
      <c r="A8" s="200" t="s">
        <v>136</v>
      </c>
      <c r="B8" s="156">
        <v>4849.24</v>
      </c>
      <c r="C8" s="24" t="s">
        <v>137</v>
      </c>
      <c r="D8" s="111">
        <v>3975.29</v>
      </c>
    </row>
    <row r="9" s="37" customFormat="1" ht="17.25" customHeight="1" spans="1:4">
      <c r="A9" s="200" t="s">
        <v>138</v>
      </c>
      <c r="B9" s="156"/>
      <c r="C9" s="24" t="s">
        <v>139</v>
      </c>
      <c r="D9" s="111"/>
    </row>
    <row r="10" s="37" customFormat="1" ht="17.25" customHeight="1" spans="1:4">
      <c r="A10" s="200" t="s">
        <v>140</v>
      </c>
      <c r="B10" s="156"/>
      <c r="C10" s="24" t="s">
        <v>141</v>
      </c>
      <c r="D10" s="111"/>
    </row>
    <row r="11" s="37" customFormat="1" ht="17.25" customHeight="1" spans="1:4">
      <c r="A11" s="200" t="s">
        <v>142</v>
      </c>
      <c r="B11" s="156"/>
      <c r="C11" s="24" t="s">
        <v>143</v>
      </c>
      <c r="D11" s="111"/>
    </row>
    <row r="12" s="37" customFormat="1" ht="17.25" customHeight="1" spans="1:4">
      <c r="A12" s="200" t="s">
        <v>136</v>
      </c>
      <c r="B12" s="156"/>
      <c r="C12" s="24" t="s">
        <v>144</v>
      </c>
      <c r="D12" s="111"/>
    </row>
    <row r="13" s="37" customFormat="1" ht="17.25" customHeight="1" spans="1:4">
      <c r="A13" s="162" t="s">
        <v>138</v>
      </c>
      <c r="B13" s="111"/>
      <c r="C13" s="24" t="s">
        <v>145</v>
      </c>
      <c r="D13" s="111"/>
    </row>
    <row r="14" s="37" customFormat="1" ht="17.25" customHeight="1" spans="1:4">
      <c r="A14" s="162" t="s">
        <v>140</v>
      </c>
      <c r="B14" s="111"/>
      <c r="C14" s="24" t="s">
        <v>146</v>
      </c>
      <c r="D14" s="111"/>
    </row>
    <row r="15" s="37" customFormat="1" ht="17.25" customHeight="1" spans="1:4">
      <c r="A15" s="200"/>
      <c r="B15" s="111"/>
      <c r="C15" s="24" t="s">
        <v>147</v>
      </c>
      <c r="D15" s="111">
        <v>367.37</v>
      </c>
    </row>
    <row r="16" s="37" customFormat="1" ht="17.25" customHeight="1" spans="1:4">
      <c r="A16" s="200"/>
      <c r="B16" s="156"/>
      <c r="C16" s="24" t="s">
        <v>148</v>
      </c>
      <c r="D16" s="111">
        <v>231.58</v>
      </c>
    </row>
    <row r="17" s="37" customFormat="1" ht="17.25" customHeight="1" spans="1:4">
      <c r="A17" s="200"/>
      <c r="B17" s="201"/>
      <c r="C17" s="24" t="s">
        <v>149</v>
      </c>
      <c r="D17" s="111"/>
    </row>
    <row r="18" s="37" customFormat="1" ht="17.25" customHeight="1" spans="1:4">
      <c r="A18" s="162"/>
      <c r="B18" s="201"/>
      <c r="C18" s="24" t="s">
        <v>150</v>
      </c>
      <c r="D18" s="111"/>
    </row>
    <row r="19" s="37" customFormat="1" ht="17.25" customHeight="1" spans="1:4">
      <c r="A19" s="162"/>
      <c r="B19" s="202"/>
      <c r="C19" s="24" t="s">
        <v>151</v>
      </c>
      <c r="D19" s="111"/>
    </row>
    <row r="20" s="37" customFormat="1" ht="17.25" customHeight="1" spans="1:4">
      <c r="A20" s="202"/>
      <c r="B20" s="202"/>
      <c r="C20" s="24" t="s">
        <v>152</v>
      </c>
      <c r="D20" s="111"/>
    </row>
    <row r="21" s="37" customFormat="1" ht="17.25" customHeight="1" spans="1:4">
      <c r="A21" s="202"/>
      <c r="B21" s="202"/>
      <c r="C21" s="24" t="s">
        <v>153</v>
      </c>
      <c r="D21" s="111"/>
    </row>
    <row r="22" s="37" customFormat="1" ht="17.25" customHeight="1" spans="1:4">
      <c r="A22" s="202"/>
      <c r="B22" s="202"/>
      <c r="C22" s="24" t="s">
        <v>154</v>
      </c>
      <c r="D22" s="111"/>
    </row>
    <row r="23" s="37" customFormat="1" ht="17.25" customHeight="1" spans="1:4">
      <c r="A23" s="202"/>
      <c r="B23" s="202"/>
      <c r="C23" s="24" t="s">
        <v>155</v>
      </c>
      <c r="D23" s="111"/>
    </row>
    <row r="24" s="37" customFormat="1" ht="17.25" customHeight="1" spans="1:4">
      <c r="A24" s="202"/>
      <c r="B24" s="202"/>
      <c r="C24" s="24" t="s">
        <v>156</v>
      </c>
      <c r="D24" s="111"/>
    </row>
    <row r="25" s="37" customFormat="1" ht="17.25" customHeight="1" spans="1:4">
      <c r="A25" s="202"/>
      <c r="B25" s="202"/>
      <c r="C25" s="24" t="s">
        <v>157</v>
      </c>
      <c r="D25" s="111"/>
    </row>
    <row r="26" s="37" customFormat="1" ht="17.25" customHeight="1" spans="1:4">
      <c r="A26" s="202"/>
      <c r="B26" s="202"/>
      <c r="C26" s="24" t="s">
        <v>158</v>
      </c>
      <c r="D26" s="111">
        <v>275</v>
      </c>
    </row>
    <row r="27" s="37" customFormat="1" ht="17.25" customHeight="1" spans="1:4">
      <c r="A27" s="202"/>
      <c r="B27" s="202"/>
      <c r="C27" s="24" t="s">
        <v>159</v>
      </c>
      <c r="D27" s="111"/>
    </row>
    <row r="28" s="37" customFormat="1" ht="17.25" customHeight="1" spans="1:4">
      <c r="A28" s="202"/>
      <c r="B28" s="202"/>
      <c r="C28" s="24" t="s">
        <v>160</v>
      </c>
      <c r="D28" s="111"/>
    </row>
    <row r="29" s="37" customFormat="1" ht="17.25" customHeight="1" spans="1:4">
      <c r="A29" s="202"/>
      <c r="B29" s="202"/>
      <c r="C29" s="24" t="s">
        <v>161</v>
      </c>
      <c r="D29" s="111"/>
    </row>
    <row r="30" s="37" customFormat="1" ht="17.25" customHeight="1" spans="1:4">
      <c r="A30" s="202"/>
      <c r="B30" s="202"/>
      <c r="C30" s="24" t="s">
        <v>162</v>
      </c>
      <c r="D30" s="111"/>
    </row>
    <row r="31" s="37" customFormat="1" customHeight="1" spans="1:4">
      <c r="A31" s="203"/>
      <c r="B31" s="201"/>
      <c r="C31" s="162" t="s">
        <v>163</v>
      </c>
      <c r="D31" s="201"/>
    </row>
    <row r="32" s="37" customFormat="1" ht="17.25" customHeight="1" spans="1:4">
      <c r="A32" s="204" t="s">
        <v>164</v>
      </c>
      <c r="B32" s="205">
        <v>4849.24</v>
      </c>
      <c r="C32" s="203" t="s">
        <v>48</v>
      </c>
      <c r="D32" s="205">
        <v>4849.24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workbookViewId="0">
      <selection activeCell="F22" sqref="F22"/>
    </sheetView>
  </sheetViews>
  <sheetFormatPr defaultColWidth="9.13888888888889" defaultRowHeight="14.25" customHeight="1" outlineLevelCol="6"/>
  <cols>
    <col min="1" max="1" width="20.1388888888889" style="122" customWidth="1"/>
    <col min="2" max="2" width="44" style="122" customWidth="1"/>
    <col min="3" max="3" width="24.287037037037" style="1" customWidth="1"/>
    <col min="4" max="4" width="16.5740740740741" style="1" customWidth="1"/>
    <col min="5" max="7" width="24.287037037037" style="1" customWidth="1"/>
    <col min="8" max="8" width="9.13888888888889" style="1" customWidth="1"/>
    <col min="9" max="16384" width="9.13888888888889" style="1"/>
  </cols>
  <sheetData>
    <row r="1" customHeight="1" spans="4:7">
      <c r="D1" s="146"/>
      <c r="F1" s="65"/>
      <c r="G1" s="38" t="s">
        <v>165</v>
      </c>
    </row>
    <row r="2" ht="39" customHeight="1" spans="1:7">
      <c r="A2" s="128" t="s">
        <v>166</v>
      </c>
      <c r="B2" s="128"/>
      <c r="C2" s="128"/>
      <c r="D2" s="128"/>
      <c r="E2" s="128"/>
      <c r="F2" s="128"/>
      <c r="G2" s="128"/>
    </row>
    <row r="3" ht="18" customHeight="1" spans="1:7">
      <c r="A3" s="6" t="s">
        <v>2</v>
      </c>
      <c r="F3" s="125"/>
      <c r="G3" s="121" t="s">
        <v>3</v>
      </c>
    </row>
    <row r="4" ht="20.25" customHeight="1" spans="1:7">
      <c r="A4" s="181" t="s">
        <v>167</v>
      </c>
      <c r="B4" s="183"/>
      <c r="C4" s="129" t="s">
        <v>53</v>
      </c>
      <c r="D4" s="160" t="s">
        <v>73</v>
      </c>
      <c r="E4" s="13"/>
      <c r="F4" s="14"/>
      <c r="G4" s="151" t="s">
        <v>74</v>
      </c>
    </row>
    <row r="5" ht="20.25" customHeight="1" spans="1:7">
      <c r="A5" s="184" t="s">
        <v>71</v>
      </c>
      <c r="B5" s="184" t="s">
        <v>72</v>
      </c>
      <c r="C5" s="20"/>
      <c r="D5" s="74" t="s">
        <v>55</v>
      </c>
      <c r="E5" s="74" t="s">
        <v>168</v>
      </c>
      <c r="F5" s="74" t="s">
        <v>169</v>
      </c>
      <c r="G5" s="117"/>
    </row>
    <row r="6" ht="13.5" customHeight="1" spans="1:7">
      <c r="A6" s="184" t="s">
        <v>170</v>
      </c>
      <c r="B6" s="184" t="s">
        <v>171</v>
      </c>
      <c r="C6" s="184" t="s">
        <v>172</v>
      </c>
      <c r="D6" s="133" t="s">
        <v>173</v>
      </c>
      <c r="E6" s="133" t="s">
        <v>174</v>
      </c>
      <c r="F6" s="133" t="s">
        <v>175</v>
      </c>
      <c r="G6" s="83">
        <v>7</v>
      </c>
    </row>
    <row r="7" ht="18" customHeight="1" spans="1:7">
      <c r="A7" s="30" t="s">
        <v>82</v>
      </c>
      <c r="B7" s="30" t="s">
        <v>83</v>
      </c>
      <c r="C7" s="155">
        <v>3975.29</v>
      </c>
      <c r="D7" s="155">
        <f>SUM(D8)</f>
        <v>2608.59</v>
      </c>
      <c r="E7" s="155">
        <v>2172.69</v>
      </c>
      <c r="F7" s="155">
        <v>435.9</v>
      </c>
      <c r="G7" s="155">
        <f>SUM(G8)</f>
        <v>1366.7</v>
      </c>
    </row>
    <row r="8" ht="18" customHeight="1" spans="1:7">
      <c r="A8" s="30" t="s">
        <v>84</v>
      </c>
      <c r="B8" s="30" t="s">
        <v>85</v>
      </c>
      <c r="C8" s="155">
        <v>3975.29</v>
      </c>
      <c r="D8" s="155">
        <f>SUM(D9)</f>
        <v>2608.59</v>
      </c>
      <c r="E8" s="155">
        <v>2172.69</v>
      </c>
      <c r="F8" s="155">
        <v>435.9</v>
      </c>
      <c r="G8" s="155">
        <f>SUM(G9:G16)</f>
        <v>1366.7</v>
      </c>
    </row>
    <row r="9" ht="18" customHeight="1" spans="1:7">
      <c r="A9" s="30" t="s">
        <v>86</v>
      </c>
      <c r="B9" s="30" t="s">
        <v>87</v>
      </c>
      <c r="C9" s="155">
        <v>2608.59</v>
      </c>
      <c r="D9" s="155">
        <f>SUM(E9:F9)</f>
        <v>2608.59</v>
      </c>
      <c r="E9" s="155">
        <v>2172.69</v>
      </c>
      <c r="F9" s="155">
        <v>435.9</v>
      </c>
      <c r="G9" s="155"/>
    </row>
    <row r="10" ht="18" customHeight="1" spans="1:7">
      <c r="A10" s="30" t="s">
        <v>88</v>
      </c>
      <c r="B10" s="30" t="s">
        <v>89</v>
      </c>
      <c r="C10" s="155">
        <v>7</v>
      </c>
      <c r="D10" s="155"/>
      <c r="E10" s="155"/>
      <c r="F10" s="155"/>
      <c r="G10" s="155">
        <v>7</v>
      </c>
    </row>
    <row r="11" ht="18" customHeight="1" spans="1:7">
      <c r="A11" s="30" t="s">
        <v>90</v>
      </c>
      <c r="B11" s="30" t="s">
        <v>91</v>
      </c>
      <c r="C11" s="155">
        <v>309.7</v>
      </c>
      <c r="D11" s="155"/>
      <c r="E11" s="155"/>
      <c r="F11" s="155"/>
      <c r="G11" s="155">
        <v>309.7</v>
      </c>
    </row>
    <row r="12" ht="18" customHeight="1" spans="1:7">
      <c r="A12" s="30" t="s">
        <v>92</v>
      </c>
      <c r="B12" s="30" t="s">
        <v>93</v>
      </c>
      <c r="C12" s="155">
        <v>60</v>
      </c>
      <c r="D12" s="155"/>
      <c r="E12" s="155"/>
      <c r="F12" s="155"/>
      <c r="G12" s="155">
        <v>60</v>
      </c>
    </row>
    <row r="13" ht="18" customHeight="1" spans="1:7">
      <c r="A13" s="30" t="s">
        <v>94</v>
      </c>
      <c r="B13" s="30" t="s">
        <v>95</v>
      </c>
      <c r="C13" s="155">
        <v>180</v>
      </c>
      <c r="D13" s="155"/>
      <c r="E13" s="155"/>
      <c r="F13" s="155"/>
      <c r="G13" s="155">
        <v>180</v>
      </c>
    </row>
    <row r="14" ht="18" customHeight="1" spans="1:7">
      <c r="A14" s="30" t="s">
        <v>96</v>
      </c>
      <c r="B14" s="30" t="s">
        <v>97</v>
      </c>
      <c r="C14" s="155">
        <v>30</v>
      </c>
      <c r="D14" s="155"/>
      <c r="E14" s="155"/>
      <c r="F14" s="155"/>
      <c r="G14" s="155">
        <v>30</v>
      </c>
    </row>
    <row r="15" ht="18" customHeight="1" spans="1:7">
      <c r="A15" s="30" t="s">
        <v>98</v>
      </c>
      <c r="B15" s="30" t="s">
        <v>99</v>
      </c>
      <c r="C15" s="155">
        <v>300</v>
      </c>
      <c r="D15" s="155"/>
      <c r="E15" s="155"/>
      <c r="F15" s="155"/>
      <c r="G15" s="155">
        <v>300</v>
      </c>
    </row>
    <row r="16" ht="18" customHeight="1" spans="1:7">
      <c r="A16" s="30" t="s">
        <v>100</v>
      </c>
      <c r="B16" s="30" t="s">
        <v>101</v>
      </c>
      <c r="C16" s="155">
        <v>480</v>
      </c>
      <c r="D16" s="155"/>
      <c r="E16" s="155"/>
      <c r="F16" s="155"/>
      <c r="G16" s="155">
        <v>480</v>
      </c>
    </row>
    <row r="17" ht="18" customHeight="1" spans="1:7">
      <c r="A17" s="30" t="s">
        <v>102</v>
      </c>
      <c r="B17" s="30" t="s">
        <v>103</v>
      </c>
      <c r="C17" s="155">
        <v>367.37</v>
      </c>
      <c r="D17" s="155">
        <v>367.37</v>
      </c>
      <c r="E17" s="155">
        <v>334.68</v>
      </c>
      <c r="F17" s="155">
        <v>32.69</v>
      </c>
      <c r="G17" s="155"/>
    </row>
    <row r="18" ht="18" customHeight="1" spans="1:7">
      <c r="A18" s="30" t="s">
        <v>104</v>
      </c>
      <c r="B18" s="30" t="s">
        <v>105</v>
      </c>
      <c r="C18" s="155">
        <v>365.92</v>
      </c>
      <c r="D18" s="155">
        <v>365.92</v>
      </c>
      <c r="E18" s="155">
        <v>333.23</v>
      </c>
      <c r="F18" s="155">
        <v>32.69</v>
      </c>
      <c r="G18" s="155"/>
    </row>
    <row r="19" ht="18" customHeight="1" spans="1:7">
      <c r="A19" s="30" t="s">
        <v>106</v>
      </c>
      <c r="B19" s="30" t="s">
        <v>107</v>
      </c>
      <c r="C19" s="155">
        <v>64.89</v>
      </c>
      <c r="D19" s="155">
        <v>64.89</v>
      </c>
      <c r="E19" s="155">
        <v>32.2</v>
      </c>
      <c r="F19" s="155">
        <v>32.69</v>
      </c>
      <c r="G19" s="155"/>
    </row>
    <row r="20" ht="18" customHeight="1" spans="1:7">
      <c r="A20" s="30" t="s">
        <v>108</v>
      </c>
      <c r="B20" s="30" t="s">
        <v>109</v>
      </c>
      <c r="C20" s="155">
        <v>301.03</v>
      </c>
      <c r="D20" s="155">
        <v>301.03</v>
      </c>
      <c r="E20" s="155">
        <v>301.03</v>
      </c>
      <c r="F20" s="155"/>
      <c r="G20" s="155"/>
    </row>
    <row r="21" ht="18" customHeight="1" spans="1:7">
      <c r="A21" s="30" t="s">
        <v>110</v>
      </c>
      <c r="B21" s="30" t="s">
        <v>111</v>
      </c>
      <c r="C21" s="155">
        <v>1.45</v>
      </c>
      <c r="D21" s="155">
        <v>1.45</v>
      </c>
      <c r="E21" s="155">
        <v>1.45</v>
      </c>
      <c r="F21" s="155"/>
      <c r="G21" s="155"/>
    </row>
    <row r="22" ht="18" customHeight="1" spans="1:7">
      <c r="A22" s="30" t="s">
        <v>112</v>
      </c>
      <c r="B22" s="30" t="s">
        <v>113</v>
      </c>
      <c r="C22" s="155">
        <v>1.45</v>
      </c>
      <c r="D22" s="155">
        <v>1.45</v>
      </c>
      <c r="E22" s="155">
        <v>1.45</v>
      </c>
      <c r="F22" s="155"/>
      <c r="G22" s="155"/>
    </row>
    <row r="23" ht="18" customHeight="1" spans="1:7">
      <c r="A23" s="30" t="s">
        <v>114</v>
      </c>
      <c r="B23" s="30" t="s">
        <v>115</v>
      </c>
      <c r="C23" s="155">
        <v>231.58</v>
      </c>
      <c r="D23" s="155">
        <v>231.58</v>
      </c>
      <c r="E23" s="155">
        <v>231.58</v>
      </c>
      <c r="F23" s="155"/>
      <c r="G23" s="155"/>
    </row>
    <row r="24" ht="18" customHeight="1" spans="1:7">
      <c r="A24" s="30" t="s">
        <v>116</v>
      </c>
      <c r="B24" s="30" t="s">
        <v>117</v>
      </c>
      <c r="C24" s="155">
        <v>231.58</v>
      </c>
      <c r="D24" s="155">
        <v>231.58</v>
      </c>
      <c r="E24" s="155">
        <v>231.58</v>
      </c>
      <c r="F24" s="155"/>
      <c r="G24" s="155"/>
    </row>
    <row r="25" ht="18" customHeight="1" spans="1:7">
      <c r="A25" s="30" t="s">
        <v>118</v>
      </c>
      <c r="B25" s="30" t="s">
        <v>119</v>
      </c>
      <c r="C25" s="155">
        <v>117.96</v>
      </c>
      <c r="D25" s="155">
        <v>117.96</v>
      </c>
      <c r="E25" s="155">
        <v>117.96</v>
      </c>
      <c r="F25" s="155"/>
      <c r="G25" s="155"/>
    </row>
    <row r="26" ht="18" customHeight="1" spans="1:7">
      <c r="A26" s="30" t="s">
        <v>120</v>
      </c>
      <c r="B26" s="30" t="s">
        <v>121</v>
      </c>
      <c r="C26" s="155">
        <v>93.69</v>
      </c>
      <c r="D26" s="155">
        <v>93.69</v>
      </c>
      <c r="E26" s="155">
        <v>93.69</v>
      </c>
      <c r="F26" s="155"/>
      <c r="G26" s="155"/>
    </row>
    <row r="27" ht="18" customHeight="1" spans="1:7">
      <c r="A27" s="30" t="s">
        <v>122</v>
      </c>
      <c r="B27" s="30" t="s">
        <v>123</v>
      </c>
      <c r="C27" s="155">
        <v>19.93</v>
      </c>
      <c r="D27" s="155">
        <v>19.93</v>
      </c>
      <c r="E27" s="155">
        <v>19.93</v>
      </c>
      <c r="F27" s="155"/>
      <c r="G27" s="155"/>
    </row>
    <row r="28" ht="18" customHeight="1" spans="1:7">
      <c r="A28" s="30" t="s">
        <v>124</v>
      </c>
      <c r="B28" s="30" t="s">
        <v>125</v>
      </c>
      <c r="C28" s="155">
        <v>275</v>
      </c>
      <c r="D28" s="155">
        <v>275</v>
      </c>
      <c r="E28" s="155">
        <v>275</v>
      </c>
      <c r="F28" s="155"/>
      <c r="G28" s="155"/>
    </row>
    <row r="29" ht="18" customHeight="1" spans="1:7">
      <c r="A29" s="30" t="s">
        <v>126</v>
      </c>
      <c r="B29" s="30" t="s">
        <v>127</v>
      </c>
      <c r="C29" s="155">
        <v>275</v>
      </c>
      <c r="D29" s="155">
        <v>275</v>
      </c>
      <c r="E29" s="155">
        <v>275</v>
      </c>
      <c r="F29" s="155"/>
      <c r="G29" s="155"/>
    </row>
    <row r="30" ht="18" customHeight="1" spans="1:7">
      <c r="A30" s="30" t="s">
        <v>128</v>
      </c>
      <c r="B30" s="30" t="s">
        <v>129</v>
      </c>
      <c r="C30" s="155">
        <v>275</v>
      </c>
      <c r="D30" s="155">
        <v>275</v>
      </c>
      <c r="E30" s="155">
        <v>275</v>
      </c>
      <c r="F30" s="155"/>
      <c r="G30" s="155"/>
    </row>
    <row r="31" ht="18" customHeight="1" spans="1:7">
      <c r="A31" s="195" t="s">
        <v>130</v>
      </c>
      <c r="B31" s="187" t="s">
        <v>130</v>
      </c>
      <c r="C31" s="154">
        <f>SUM(C7+C17+C23+C28)</f>
        <v>4849.24</v>
      </c>
      <c r="D31" s="154">
        <f t="shared" ref="D31:G31" si="0">SUM(D7+D17+D23+D28)</f>
        <v>3482.54</v>
      </c>
      <c r="E31" s="154">
        <f t="shared" si="0"/>
        <v>3013.95</v>
      </c>
      <c r="F31" s="154">
        <f t="shared" si="0"/>
        <v>468.59</v>
      </c>
      <c r="G31" s="154">
        <f t="shared" si="0"/>
        <v>1366.7</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workbookViewId="0">
      <selection activeCell="D3" sqref="D3"/>
    </sheetView>
  </sheetViews>
  <sheetFormatPr defaultColWidth="9.13888888888889" defaultRowHeight="14.25" customHeight="1"/>
  <cols>
    <col min="1" max="1" width="5.86111111111111" style="122" customWidth="1"/>
    <col min="2" max="2" width="7.13888888888889" style="179" customWidth="1"/>
    <col min="3" max="3" width="44" style="122" customWidth="1"/>
    <col min="4" max="4" width="29.5740740740741" style="64" customWidth="1"/>
    <col min="5" max="10" width="19.4259259259259" style="1" customWidth="1"/>
    <col min="11" max="13" width="19.4259259259259" style="64" customWidth="1"/>
    <col min="14" max="14" width="5.86111111111111" style="122" customWidth="1"/>
    <col min="15" max="15" width="6.28703703703704" style="179" customWidth="1"/>
    <col min="16" max="16" width="44" style="122" customWidth="1"/>
    <col min="17" max="17" width="21.712962962963" style="64" customWidth="1"/>
    <col min="18" max="22" width="18.8611111111111" style="1" customWidth="1"/>
    <col min="23" max="25" width="18.8611111111111" style="64" customWidth="1"/>
    <col min="26" max="26" width="18.8611111111111" style="1" customWidth="1"/>
    <col min="27" max="27" width="9.13888888888889" style="64" customWidth="1"/>
    <col min="28" max="16384" width="9.13888888888889" style="64"/>
  </cols>
  <sheetData>
    <row r="1" ht="12" customHeight="1" spans="4:26">
      <c r="D1" s="66"/>
      <c r="K1" s="66"/>
      <c r="L1" s="66"/>
      <c r="M1" s="66"/>
      <c r="Q1" s="66"/>
      <c r="W1" s="65"/>
      <c r="X1" s="65"/>
      <c r="Y1" s="65"/>
      <c r="Z1" s="62" t="s">
        <v>176</v>
      </c>
    </row>
    <row r="2" ht="39" customHeight="1" spans="1:26">
      <c r="A2" s="180" t="s">
        <v>177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row>
    <row r="3" ht="19.5" customHeight="1" spans="1:26">
      <c r="A3" s="7" t="s">
        <v>2</v>
      </c>
      <c r="D3" s="66"/>
      <c r="K3" s="66"/>
      <c r="L3" s="66"/>
      <c r="M3" s="66"/>
      <c r="Q3" s="66"/>
      <c r="W3" s="125"/>
      <c r="X3" s="125"/>
      <c r="Y3" s="125"/>
      <c r="Z3" s="125"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81" t="s">
        <v>178</v>
      </c>
      <c r="B5" s="182"/>
      <c r="C5" s="183"/>
      <c r="D5" s="17" t="s">
        <v>53</v>
      </c>
      <c r="E5" s="12" t="s">
        <v>56</v>
      </c>
      <c r="F5" s="13"/>
      <c r="G5" s="14"/>
      <c r="H5" s="12" t="s">
        <v>57</v>
      </c>
      <c r="I5" s="13"/>
      <c r="J5" s="14"/>
      <c r="K5" s="12" t="s">
        <v>58</v>
      </c>
      <c r="L5" s="13"/>
      <c r="M5" s="14"/>
      <c r="N5" s="181" t="s">
        <v>179</v>
      </c>
      <c r="O5" s="182"/>
      <c r="P5" s="183"/>
      <c r="Q5" s="17" t="s">
        <v>53</v>
      </c>
      <c r="R5" s="160" t="s">
        <v>56</v>
      </c>
      <c r="S5" s="108"/>
      <c r="T5" s="163"/>
      <c r="U5" s="160" t="s">
        <v>57</v>
      </c>
      <c r="V5" s="108"/>
      <c r="W5" s="14"/>
      <c r="X5" s="12" t="s">
        <v>58</v>
      </c>
      <c r="Y5" s="13"/>
      <c r="Z5" s="163"/>
    </row>
    <row r="6" ht="17.25" customHeight="1" spans="1:26">
      <c r="A6" s="184" t="s">
        <v>180</v>
      </c>
      <c r="B6" s="184" t="s">
        <v>181</v>
      </c>
      <c r="C6" s="184" t="s">
        <v>72</v>
      </c>
      <c r="D6" s="20"/>
      <c r="E6" s="74" t="s">
        <v>55</v>
      </c>
      <c r="F6" s="74" t="s">
        <v>73</v>
      </c>
      <c r="G6" s="74" t="s">
        <v>74</v>
      </c>
      <c r="H6" s="74" t="s">
        <v>55</v>
      </c>
      <c r="I6" s="74" t="s">
        <v>73</v>
      </c>
      <c r="J6" s="74" t="s">
        <v>74</v>
      </c>
      <c r="K6" s="74" t="s">
        <v>55</v>
      </c>
      <c r="L6" s="74" t="s">
        <v>73</v>
      </c>
      <c r="M6" s="74" t="s">
        <v>74</v>
      </c>
      <c r="N6" s="184" t="s">
        <v>180</v>
      </c>
      <c r="O6" s="184" t="s">
        <v>181</v>
      </c>
      <c r="P6" s="184" t="s">
        <v>72</v>
      </c>
      <c r="Q6" s="20"/>
      <c r="R6" s="74" t="s">
        <v>55</v>
      </c>
      <c r="S6" s="74" t="s">
        <v>73</v>
      </c>
      <c r="T6" s="74" t="s">
        <v>74</v>
      </c>
      <c r="U6" s="74" t="s">
        <v>55</v>
      </c>
      <c r="V6" s="74" t="s">
        <v>73</v>
      </c>
      <c r="W6" s="74" t="s">
        <v>74</v>
      </c>
      <c r="X6" s="74" t="s">
        <v>55</v>
      </c>
      <c r="Y6" s="74" t="s">
        <v>73</v>
      </c>
      <c r="Z6" s="57" t="s">
        <v>74</v>
      </c>
    </row>
    <row r="7" customHeight="1" spans="1:26">
      <c r="A7" s="184" t="s">
        <v>170</v>
      </c>
      <c r="B7" s="184" t="s">
        <v>171</v>
      </c>
      <c r="C7" s="184" t="s">
        <v>172</v>
      </c>
      <c r="D7" s="184" t="s">
        <v>173</v>
      </c>
      <c r="E7" s="133" t="s">
        <v>174</v>
      </c>
      <c r="F7" s="133" t="s">
        <v>175</v>
      </c>
      <c r="G7" s="133" t="s">
        <v>182</v>
      </c>
      <c r="H7" s="133" t="s">
        <v>183</v>
      </c>
      <c r="I7" s="133" t="s">
        <v>184</v>
      </c>
      <c r="J7" s="133" t="s">
        <v>185</v>
      </c>
      <c r="K7" s="133" t="s">
        <v>186</v>
      </c>
      <c r="L7" s="133" t="s">
        <v>187</v>
      </c>
      <c r="M7" s="133" t="s">
        <v>188</v>
      </c>
      <c r="N7" s="133" t="s">
        <v>189</v>
      </c>
      <c r="O7" s="133" t="s">
        <v>190</v>
      </c>
      <c r="P7" s="133" t="s">
        <v>191</v>
      </c>
      <c r="Q7" s="133" t="s">
        <v>192</v>
      </c>
      <c r="R7" s="133" t="s">
        <v>193</v>
      </c>
      <c r="S7" s="133" t="s">
        <v>194</v>
      </c>
      <c r="T7" s="133" t="s">
        <v>195</v>
      </c>
      <c r="U7" s="133" t="s">
        <v>196</v>
      </c>
      <c r="V7" s="133" t="s">
        <v>197</v>
      </c>
      <c r="W7" s="133" t="s">
        <v>198</v>
      </c>
      <c r="X7" s="133" t="s">
        <v>199</v>
      </c>
      <c r="Y7" s="186">
        <v>25</v>
      </c>
      <c r="Z7" s="187">
        <v>26</v>
      </c>
    </row>
    <row r="8" ht="16.5" customHeight="1" spans="1:26">
      <c r="A8" s="77" t="s">
        <v>200</v>
      </c>
      <c r="B8" s="77" t="s">
        <v>68</v>
      </c>
      <c r="C8" s="77" t="s">
        <v>201</v>
      </c>
      <c r="D8" s="185">
        <v>2971.74</v>
      </c>
      <c r="E8" s="185">
        <v>2971.74</v>
      </c>
      <c r="F8" s="185">
        <v>2971.74</v>
      </c>
      <c r="G8" s="185"/>
      <c r="H8" s="185"/>
      <c r="I8" s="185"/>
      <c r="J8" s="185"/>
      <c r="K8" s="185"/>
      <c r="L8" s="185"/>
      <c r="M8" s="185"/>
      <c r="N8" s="77" t="s">
        <v>202</v>
      </c>
      <c r="O8" s="77" t="s">
        <v>68</v>
      </c>
      <c r="P8" s="77" t="s">
        <v>203</v>
      </c>
      <c r="Q8" s="185">
        <f>SUM(Q9:Q21)</f>
        <v>2971.74</v>
      </c>
      <c r="R8" s="185">
        <f>SUM(R9:R21)</f>
        <v>2971.74</v>
      </c>
      <c r="S8" s="185">
        <f>SUM(S9:S21)</f>
        <v>2971.74</v>
      </c>
      <c r="T8" s="185"/>
      <c r="U8" s="185"/>
      <c r="V8" s="185"/>
      <c r="W8" s="185"/>
      <c r="X8" s="185"/>
      <c r="Y8" s="185"/>
      <c r="Z8" s="188"/>
    </row>
    <row r="9" ht="16.5" customHeight="1" spans="1:26">
      <c r="A9" s="77" t="s">
        <v>68</v>
      </c>
      <c r="B9" s="77" t="s">
        <v>204</v>
      </c>
      <c r="C9" s="77" t="s">
        <v>205</v>
      </c>
      <c r="D9" s="185">
        <v>2098.38</v>
      </c>
      <c r="E9" s="185">
        <v>2098.38</v>
      </c>
      <c r="F9" s="185">
        <v>2098.38</v>
      </c>
      <c r="G9" s="185"/>
      <c r="H9" s="185"/>
      <c r="I9" s="185"/>
      <c r="J9" s="185"/>
      <c r="K9" s="185"/>
      <c r="L9" s="185"/>
      <c r="M9" s="185"/>
      <c r="N9" s="77" t="s">
        <v>68</v>
      </c>
      <c r="O9" s="77" t="s">
        <v>204</v>
      </c>
      <c r="P9" s="77" t="s">
        <v>206</v>
      </c>
      <c r="Q9" s="185">
        <v>769.4</v>
      </c>
      <c r="R9" s="185">
        <v>769.4</v>
      </c>
      <c r="S9" s="185">
        <v>769.4</v>
      </c>
      <c r="T9" s="185"/>
      <c r="U9" s="185"/>
      <c r="V9" s="185"/>
      <c r="W9" s="185"/>
      <c r="X9" s="185"/>
      <c r="Y9" s="185"/>
      <c r="Z9" s="188"/>
    </row>
    <row r="10" ht="16.5" customHeight="1" spans="1:26">
      <c r="A10" s="77" t="s">
        <v>68</v>
      </c>
      <c r="B10" s="77" t="s">
        <v>207</v>
      </c>
      <c r="C10" s="77" t="s">
        <v>208</v>
      </c>
      <c r="D10" s="185">
        <v>524.06</v>
      </c>
      <c r="E10" s="185">
        <v>524.06</v>
      </c>
      <c r="F10" s="185">
        <v>524.06</v>
      </c>
      <c r="G10" s="185"/>
      <c r="H10" s="185"/>
      <c r="I10" s="185"/>
      <c r="J10" s="185"/>
      <c r="K10" s="185"/>
      <c r="L10" s="185"/>
      <c r="M10" s="185"/>
      <c r="N10" s="77" t="s">
        <v>68</v>
      </c>
      <c r="O10" s="77" t="s">
        <v>207</v>
      </c>
      <c r="P10" s="77" t="s">
        <v>209</v>
      </c>
      <c r="Q10" s="185">
        <v>1035.2</v>
      </c>
      <c r="R10" s="185">
        <v>1035.2</v>
      </c>
      <c r="S10" s="185">
        <v>1035.2</v>
      </c>
      <c r="T10" s="185"/>
      <c r="U10" s="185"/>
      <c r="V10" s="185"/>
      <c r="W10" s="185"/>
      <c r="X10" s="185"/>
      <c r="Y10" s="185"/>
      <c r="Z10" s="188"/>
    </row>
    <row r="11" ht="16.5" customHeight="1" spans="1:26">
      <c r="A11" s="77" t="s">
        <v>68</v>
      </c>
      <c r="B11" s="77" t="s">
        <v>210</v>
      </c>
      <c r="C11" s="77" t="s">
        <v>211</v>
      </c>
      <c r="D11" s="185">
        <v>275</v>
      </c>
      <c r="E11" s="185">
        <v>275</v>
      </c>
      <c r="F11" s="185">
        <v>275</v>
      </c>
      <c r="G11" s="185"/>
      <c r="H11" s="185"/>
      <c r="I11" s="185"/>
      <c r="J11" s="185"/>
      <c r="K11" s="185"/>
      <c r="L11" s="185"/>
      <c r="M11" s="185"/>
      <c r="N11" s="77" t="s">
        <v>68</v>
      </c>
      <c r="O11" s="77" t="s">
        <v>210</v>
      </c>
      <c r="P11" s="77" t="s">
        <v>212</v>
      </c>
      <c r="Q11" s="185">
        <v>293.78</v>
      </c>
      <c r="R11" s="185">
        <v>293.78</v>
      </c>
      <c r="S11" s="185">
        <v>293.78</v>
      </c>
      <c r="T11" s="185"/>
      <c r="U11" s="185"/>
      <c r="V11" s="185"/>
      <c r="W11" s="185"/>
      <c r="X11" s="185"/>
      <c r="Y11" s="185"/>
      <c r="Z11" s="188"/>
    </row>
    <row r="12" ht="16.5" customHeight="1" spans="1:26">
      <c r="A12" s="77" t="s">
        <v>68</v>
      </c>
      <c r="B12" s="77" t="s">
        <v>213</v>
      </c>
      <c r="C12" s="77" t="s">
        <v>214</v>
      </c>
      <c r="D12" s="185">
        <v>74.3</v>
      </c>
      <c r="E12" s="185">
        <v>74.3</v>
      </c>
      <c r="F12" s="185">
        <v>74.3</v>
      </c>
      <c r="G12" s="185"/>
      <c r="H12" s="185"/>
      <c r="I12" s="185"/>
      <c r="J12" s="185"/>
      <c r="K12" s="185"/>
      <c r="L12" s="185"/>
      <c r="M12" s="185"/>
      <c r="N12" s="77" t="s">
        <v>68</v>
      </c>
      <c r="O12" s="77" t="s">
        <v>215</v>
      </c>
      <c r="P12" s="77" t="s">
        <v>216</v>
      </c>
      <c r="Q12" s="185"/>
      <c r="R12" s="185" t="s">
        <v>68</v>
      </c>
      <c r="S12" s="185"/>
      <c r="T12" s="185"/>
      <c r="U12" s="185" t="s">
        <v>68</v>
      </c>
      <c r="V12" s="185"/>
      <c r="W12" s="185"/>
      <c r="X12" s="185" t="s">
        <v>68</v>
      </c>
      <c r="Y12" s="185"/>
      <c r="Z12" s="188"/>
    </row>
    <row r="13" ht="16.5" customHeight="1" spans="1:26">
      <c r="A13" s="77" t="s">
        <v>217</v>
      </c>
      <c r="B13" s="77" t="s">
        <v>68</v>
      </c>
      <c r="C13" s="77" t="s">
        <v>218</v>
      </c>
      <c r="D13" s="185">
        <v>1608.3</v>
      </c>
      <c r="E13" s="185">
        <v>1608.3</v>
      </c>
      <c r="F13" s="185">
        <v>468.6</v>
      </c>
      <c r="G13" s="185">
        <v>1139.7</v>
      </c>
      <c r="H13" s="185"/>
      <c r="I13" s="185"/>
      <c r="J13" s="185"/>
      <c r="K13" s="185"/>
      <c r="L13" s="185"/>
      <c r="M13" s="185"/>
      <c r="N13" s="77" t="s">
        <v>68</v>
      </c>
      <c r="O13" s="77" t="s">
        <v>219</v>
      </c>
      <c r="P13" s="77" t="s">
        <v>220</v>
      </c>
      <c r="Q13" s="185"/>
      <c r="R13" s="185"/>
      <c r="S13" s="185"/>
      <c r="T13" s="185"/>
      <c r="U13" s="185"/>
      <c r="V13" s="185"/>
      <c r="W13" s="185"/>
      <c r="X13" s="185"/>
      <c r="Y13" s="185"/>
      <c r="Z13" s="188"/>
    </row>
    <row r="14" ht="16.5" customHeight="1" spans="1:26">
      <c r="A14" s="77" t="s">
        <v>68</v>
      </c>
      <c r="B14" s="77" t="s">
        <v>204</v>
      </c>
      <c r="C14" s="77" t="s">
        <v>221</v>
      </c>
      <c r="D14" s="185">
        <v>519.83</v>
      </c>
      <c r="E14" s="185">
        <v>519.83</v>
      </c>
      <c r="F14" s="185">
        <v>334.13</v>
      </c>
      <c r="G14" s="185">
        <v>185.7</v>
      </c>
      <c r="H14" s="185"/>
      <c r="I14" s="185"/>
      <c r="J14" s="185"/>
      <c r="K14" s="185"/>
      <c r="L14" s="185"/>
      <c r="M14" s="185"/>
      <c r="N14" s="77" t="s">
        <v>68</v>
      </c>
      <c r="O14" s="77" t="s">
        <v>222</v>
      </c>
      <c r="P14" s="77" t="s">
        <v>223</v>
      </c>
      <c r="Q14" s="185">
        <v>301.03</v>
      </c>
      <c r="R14" s="185">
        <v>301.03</v>
      </c>
      <c r="S14" s="185">
        <v>301.03</v>
      </c>
      <c r="T14" s="185"/>
      <c r="U14" s="185"/>
      <c r="V14" s="185"/>
      <c r="W14" s="185"/>
      <c r="X14" s="185"/>
      <c r="Y14" s="185"/>
      <c r="Z14" s="188"/>
    </row>
    <row r="15" ht="16.5" customHeight="1" spans="1:26">
      <c r="A15" s="77" t="s">
        <v>68</v>
      </c>
      <c r="B15" s="77" t="s">
        <v>207</v>
      </c>
      <c r="C15" s="77" t="s">
        <v>224</v>
      </c>
      <c r="D15" s="185">
        <v>22.53</v>
      </c>
      <c r="E15" s="185">
        <v>22.53</v>
      </c>
      <c r="F15" s="185">
        <v>6.48</v>
      </c>
      <c r="G15" s="185">
        <v>16.05</v>
      </c>
      <c r="H15" s="185"/>
      <c r="I15" s="185"/>
      <c r="J15" s="185"/>
      <c r="K15" s="185"/>
      <c r="L15" s="185"/>
      <c r="M15" s="185"/>
      <c r="N15" s="77" t="s">
        <v>68</v>
      </c>
      <c r="O15" s="77" t="s">
        <v>225</v>
      </c>
      <c r="P15" s="77" t="s">
        <v>226</v>
      </c>
      <c r="Q15" s="185"/>
      <c r="R15" s="185"/>
      <c r="S15" s="185"/>
      <c r="T15" s="185"/>
      <c r="U15" s="185"/>
      <c r="V15" s="185"/>
      <c r="W15" s="185"/>
      <c r="X15" s="185"/>
      <c r="Y15" s="185"/>
      <c r="Z15" s="188"/>
    </row>
    <row r="16" ht="16.5" customHeight="1" spans="1:26">
      <c r="A16" s="77" t="s">
        <v>68</v>
      </c>
      <c r="B16" s="77" t="s">
        <v>210</v>
      </c>
      <c r="C16" s="77" t="s">
        <v>227</v>
      </c>
      <c r="D16" s="185">
        <v>129.52</v>
      </c>
      <c r="E16" s="185">
        <v>129.52</v>
      </c>
      <c r="F16" s="185">
        <v>12.25</v>
      </c>
      <c r="G16" s="185">
        <v>117.27</v>
      </c>
      <c r="H16" s="185"/>
      <c r="I16" s="185"/>
      <c r="J16" s="185"/>
      <c r="K16" s="185"/>
      <c r="L16" s="185"/>
      <c r="M16" s="185"/>
      <c r="N16" s="77" t="s">
        <v>68</v>
      </c>
      <c r="O16" s="77" t="s">
        <v>185</v>
      </c>
      <c r="P16" s="77" t="s">
        <v>228</v>
      </c>
      <c r="Q16" s="185">
        <v>107.96</v>
      </c>
      <c r="R16" s="185">
        <v>107.96</v>
      </c>
      <c r="S16" s="185">
        <v>107.96</v>
      </c>
      <c r="T16" s="185"/>
      <c r="U16" s="185"/>
      <c r="V16" s="185"/>
      <c r="W16" s="185"/>
      <c r="X16" s="185"/>
      <c r="Y16" s="185"/>
      <c r="Z16" s="188"/>
    </row>
    <row r="17" ht="16.5" customHeight="1" spans="1:26">
      <c r="A17" s="77" t="s">
        <v>68</v>
      </c>
      <c r="B17" s="77" t="s">
        <v>229</v>
      </c>
      <c r="C17" s="77" t="s">
        <v>230</v>
      </c>
      <c r="D17" s="185"/>
      <c r="E17" s="185" t="s">
        <v>68</v>
      </c>
      <c r="F17" s="185"/>
      <c r="G17" s="185"/>
      <c r="H17" s="185" t="s">
        <v>68</v>
      </c>
      <c r="I17" s="185"/>
      <c r="J17" s="185"/>
      <c r="K17" s="185" t="s">
        <v>68</v>
      </c>
      <c r="L17" s="185"/>
      <c r="M17" s="185"/>
      <c r="N17" s="77" t="s">
        <v>68</v>
      </c>
      <c r="O17" s="77" t="s">
        <v>186</v>
      </c>
      <c r="P17" s="77" t="s">
        <v>231</v>
      </c>
      <c r="Q17" s="185">
        <v>93.69</v>
      </c>
      <c r="R17" s="185">
        <v>93.69</v>
      </c>
      <c r="S17" s="185">
        <v>93.69</v>
      </c>
      <c r="T17" s="185"/>
      <c r="U17" s="185"/>
      <c r="V17" s="185"/>
      <c r="W17" s="185"/>
      <c r="X17" s="185"/>
      <c r="Y17" s="185"/>
      <c r="Z17" s="188"/>
    </row>
    <row r="18" ht="16.5" customHeight="1" spans="1:26">
      <c r="A18" s="77" t="s">
        <v>68</v>
      </c>
      <c r="B18" s="77" t="s">
        <v>232</v>
      </c>
      <c r="C18" s="77" t="s">
        <v>233</v>
      </c>
      <c r="D18" s="185">
        <v>795.7</v>
      </c>
      <c r="E18" s="185">
        <v>795.7</v>
      </c>
      <c r="F18" s="185"/>
      <c r="G18" s="185">
        <v>795.7</v>
      </c>
      <c r="H18" s="185"/>
      <c r="I18" s="185"/>
      <c r="J18" s="185"/>
      <c r="K18" s="185"/>
      <c r="L18" s="185"/>
      <c r="M18" s="185"/>
      <c r="N18" s="77" t="s">
        <v>68</v>
      </c>
      <c r="O18" s="77" t="s">
        <v>187</v>
      </c>
      <c r="P18" s="77" t="s">
        <v>234</v>
      </c>
      <c r="Q18" s="185">
        <v>21.38</v>
      </c>
      <c r="R18" s="185">
        <v>21.38</v>
      </c>
      <c r="S18" s="185">
        <v>21.38</v>
      </c>
      <c r="T18" s="185"/>
      <c r="U18" s="185"/>
      <c r="V18" s="185"/>
      <c r="W18" s="185"/>
      <c r="X18" s="185"/>
      <c r="Y18" s="185"/>
      <c r="Z18" s="188"/>
    </row>
    <row r="19" ht="16.5" customHeight="1" spans="1:26">
      <c r="A19" s="77" t="s">
        <v>68</v>
      </c>
      <c r="B19" s="77" t="s">
        <v>215</v>
      </c>
      <c r="C19" s="77" t="s">
        <v>235</v>
      </c>
      <c r="D19" s="185">
        <v>2</v>
      </c>
      <c r="E19" s="185">
        <v>2</v>
      </c>
      <c r="F19" s="185">
        <v>2</v>
      </c>
      <c r="G19" s="185"/>
      <c r="H19" s="185"/>
      <c r="I19" s="185"/>
      <c r="J19" s="185"/>
      <c r="K19" s="185"/>
      <c r="L19" s="185"/>
      <c r="M19" s="185"/>
      <c r="N19" s="77" t="s">
        <v>68</v>
      </c>
      <c r="O19" s="77" t="s">
        <v>188</v>
      </c>
      <c r="P19" s="77" t="s">
        <v>211</v>
      </c>
      <c r="Q19" s="185">
        <v>275</v>
      </c>
      <c r="R19" s="185">
        <v>275</v>
      </c>
      <c r="S19" s="185">
        <v>275</v>
      </c>
      <c r="T19" s="185"/>
      <c r="U19" s="185"/>
      <c r="V19" s="185"/>
      <c r="W19" s="185"/>
      <c r="X19" s="185"/>
      <c r="Y19" s="185"/>
      <c r="Z19" s="188"/>
    </row>
    <row r="20" ht="16.5" customHeight="1" spans="1:26">
      <c r="A20" s="77" t="s">
        <v>68</v>
      </c>
      <c r="B20" s="77" t="s">
        <v>219</v>
      </c>
      <c r="C20" s="77" t="s">
        <v>236</v>
      </c>
      <c r="D20" s="185"/>
      <c r="E20" s="185" t="s">
        <v>68</v>
      </c>
      <c r="F20" s="185"/>
      <c r="G20" s="185"/>
      <c r="H20" s="185" t="s">
        <v>68</v>
      </c>
      <c r="I20" s="185"/>
      <c r="J20" s="185"/>
      <c r="K20" s="185" t="s">
        <v>68</v>
      </c>
      <c r="L20" s="185"/>
      <c r="M20" s="185"/>
      <c r="N20" s="77" t="s">
        <v>68</v>
      </c>
      <c r="O20" s="77" t="s">
        <v>189</v>
      </c>
      <c r="P20" s="77" t="s">
        <v>237</v>
      </c>
      <c r="Q20" s="185"/>
      <c r="R20" s="185" t="s">
        <v>68</v>
      </c>
      <c r="S20" s="185"/>
      <c r="T20" s="185"/>
      <c r="U20" s="185" t="s">
        <v>68</v>
      </c>
      <c r="V20" s="185"/>
      <c r="W20" s="185"/>
      <c r="X20" s="185" t="s">
        <v>68</v>
      </c>
      <c r="Y20" s="185"/>
      <c r="Z20" s="188"/>
    </row>
    <row r="21" ht="16.5" customHeight="1" spans="1:26">
      <c r="A21" s="77" t="s">
        <v>68</v>
      </c>
      <c r="B21" s="77" t="s">
        <v>222</v>
      </c>
      <c r="C21" s="77" t="s">
        <v>238</v>
      </c>
      <c r="D21" s="185">
        <v>62.54</v>
      </c>
      <c r="E21" s="185">
        <v>62.54</v>
      </c>
      <c r="F21" s="185">
        <v>62.54</v>
      </c>
      <c r="G21" s="185"/>
      <c r="H21" s="185"/>
      <c r="I21" s="185"/>
      <c r="J21" s="185"/>
      <c r="K21" s="185"/>
      <c r="L21" s="185"/>
      <c r="M21" s="185"/>
      <c r="N21" s="77" t="s">
        <v>68</v>
      </c>
      <c r="O21" s="77" t="s">
        <v>213</v>
      </c>
      <c r="P21" s="77" t="s">
        <v>214</v>
      </c>
      <c r="Q21" s="185">
        <v>74.3</v>
      </c>
      <c r="R21" s="185">
        <v>74.3</v>
      </c>
      <c r="S21" s="185">
        <v>74.3</v>
      </c>
      <c r="T21" s="185"/>
      <c r="U21" s="185"/>
      <c r="V21" s="185"/>
      <c r="W21" s="185"/>
      <c r="X21" s="185"/>
      <c r="Y21" s="185"/>
      <c r="Z21" s="188"/>
    </row>
    <row r="22" ht="16.5" customHeight="1" spans="1:26">
      <c r="A22" s="77" t="s">
        <v>68</v>
      </c>
      <c r="B22" s="77" t="s">
        <v>225</v>
      </c>
      <c r="C22" s="77" t="s">
        <v>239</v>
      </c>
      <c r="D22" s="185">
        <v>25.68</v>
      </c>
      <c r="E22" s="185">
        <v>25.68</v>
      </c>
      <c r="F22" s="185">
        <v>5.7</v>
      </c>
      <c r="G22" s="185">
        <v>19.98</v>
      </c>
      <c r="H22" s="185"/>
      <c r="I22" s="185"/>
      <c r="J22" s="185"/>
      <c r="K22" s="185"/>
      <c r="L22" s="185"/>
      <c r="M22" s="185"/>
      <c r="N22" s="77" t="s">
        <v>240</v>
      </c>
      <c r="O22" s="77" t="s">
        <v>68</v>
      </c>
      <c r="P22" s="77" t="s">
        <v>241</v>
      </c>
      <c r="Q22" s="185">
        <v>1608.3</v>
      </c>
      <c r="R22" s="185">
        <v>1608.3</v>
      </c>
      <c r="S22" s="185">
        <v>468.6</v>
      </c>
      <c r="T22" s="185">
        <v>1139.7</v>
      </c>
      <c r="U22" s="185"/>
      <c r="V22" s="185"/>
      <c r="W22" s="185"/>
      <c r="X22" s="185"/>
      <c r="Y22" s="185"/>
      <c r="Z22" s="188"/>
    </row>
    <row r="23" ht="16.5" customHeight="1" spans="1:26">
      <c r="A23" s="77" t="s">
        <v>68</v>
      </c>
      <c r="B23" s="77" t="s">
        <v>213</v>
      </c>
      <c r="C23" s="77" t="s">
        <v>242</v>
      </c>
      <c r="D23" s="185">
        <v>50.5</v>
      </c>
      <c r="E23" s="185">
        <v>50.5</v>
      </c>
      <c r="F23" s="185">
        <v>45.5</v>
      </c>
      <c r="G23" s="185">
        <v>5</v>
      </c>
      <c r="H23" s="185"/>
      <c r="I23" s="185"/>
      <c r="J23" s="185"/>
      <c r="K23" s="185"/>
      <c r="L23" s="185"/>
      <c r="M23" s="185"/>
      <c r="N23" s="77" t="s">
        <v>68</v>
      </c>
      <c r="O23" s="77" t="s">
        <v>204</v>
      </c>
      <c r="P23" s="77" t="s">
        <v>243</v>
      </c>
      <c r="Q23" s="185">
        <v>54.91</v>
      </c>
      <c r="R23" s="185">
        <v>54.91</v>
      </c>
      <c r="S23" s="185">
        <v>21.51</v>
      </c>
      <c r="T23" s="185">
        <v>33.4</v>
      </c>
      <c r="U23" s="185"/>
      <c r="V23" s="185"/>
      <c r="W23" s="185"/>
      <c r="X23" s="185"/>
      <c r="Y23" s="185"/>
      <c r="Z23" s="188"/>
    </row>
    <row r="24" ht="16.5" customHeight="1" spans="1:26">
      <c r="A24" s="77" t="s">
        <v>244</v>
      </c>
      <c r="B24" s="77" t="s">
        <v>68</v>
      </c>
      <c r="C24" s="77" t="s">
        <v>245</v>
      </c>
      <c r="D24" s="185"/>
      <c r="E24" s="185" t="s">
        <v>68</v>
      </c>
      <c r="F24" s="185"/>
      <c r="G24" s="185"/>
      <c r="H24" s="185" t="s">
        <v>68</v>
      </c>
      <c r="I24" s="185"/>
      <c r="J24" s="185"/>
      <c r="K24" s="185" t="s">
        <v>68</v>
      </c>
      <c r="L24" s="185"/>
      <c r="M24" s="185"/>
      <c r="N24" s="77" t="s">
        <v>68</v>
      </c>
      <c r="O24" s="77" t="s">
        <v>207</v>
      </c>
      <c r="P24" s="77" t="s">
        <v>246</v>
      </c>
      <c r="Q24" s="185">
        <v>72.6</v>
      </c>
      <c r="R24" s="185">
        <v>72.6</v>
      </c>
      <c r="S24" s="185"/>
      <c r="T24" s="185">
        <v>72.6</v>
      </c>
      <c r="U24" s="185"/>
      <c r="V24" s="185"/>
      <c r="W24" s="185"/>
      <c r="X24" s="185"/>
      <c r="Y24" s="185"/>
      <c r="Z24" s="188"/>
    </row>
    <row r="25" ht="16.5" customHeight="1" spans="1:26">
      <c r="A25" s="77" t="s">
        <v>68</v>
      </c>
      <c r="B25" s="77" t="s">
        <v>204</v>
      </c>
      <c r="C25" s="77" t="s">
        <v>247</v>
      </c>
      <c r="D25" s="185"/>
      <c r="E25" s="185" t="s">
        <v>68</v>
      </c>
      <c r="F25" s="185"/>
      <c r="G25" s="185"/>
      <c r="H25" s="185" t="s">
        <v>68</v>
      </c>
      <c r="I25" s="185"/>
      <c r="J25" s="185"/>
      <c r="K25" s="185" t="s">
        <v>68</v>
      </c>
      <c r="L25" s="185"/>
      <c r="M25" s="185"/>
      <c r="N25" s="77" t="s">
        <v>68</v>
      </c>
      <c r="O25" s="77" t="s">
        <v>210</v>
      </c>
      <c r="P25" s="77" t="s">
        <v>248</v>
      </c>
      <c r="Q25" s="185"/>
      <c r="R25" s="185" t="s">
        <v>68</v>
      </c>
      <c r="S25" s="185"/>
      <c r="T25" s="185"/>
      <c r="U25" s="185" t="s">
        <v>68</v>
      </c>
      <c r="V25" s="185"/>
      <c r="W25" s="185"/>
      <c r="X25" s="185" t="s">
        <v>68</v>
      </c>
      <c r="Y25" s="185"/>
      <c r="Z25" s="188"/>
    </row>
    <row r="26" ht="16.5" customHeight="1" spans="1:26">
      <c r="A26" s="77" t="s">
        <v>68</v>
      </c>
      <c r="B26" s="77" t="s">
        <v>207</v>
      </c>
      <c r="C26" s="77" t="s">
        <v>249</v>
      </c>
      <c r="D26" s="185"/>
      <c r="E26" s="185" t="s">
        <v>68</v>
      </c>
      <c r="F26" s="185"/>
      <c r="G26" s="185"/>
      <c r="H26" s="185" t="s">
        <v>68</v>
      </c>
      <c r="I26" s="185"/>
      <c r="J26" s="185"/>
      <c r="K26" s="185" t="s">
        <v>68</v>
      </c>
      <c r="L26" s="185"/>
      <c r="M26" s="185"/>
      <c r="N26" s="77" t="s">
        <v>68</v>
      </c>
      <c r="O26" s="77" t="s">
        <v>229</v>
      </c>
      <c r="P26" s="77" t="s">
        <v>250</v>
      </c>
      <c r="Q26" s="185"/>
      <c r="R26" s="185" t="s">
        <v>68</v>
      </c>
      <c r="S26" s="185"/>
      <c r="T26" s="185"/>
      <c r="U26" s="185" t="s">
        <v>68</v>
      </c>
      <c r="V26" s="185"/>
      <c r="W26" s="185"/>
      <c r="X26" s="185" t="s">
        <v>68</v>
      </c>
      <c r="Y26" s="185"/>
      <c r="Z26" s="188"/>
    </row>
    <row r="27" ht="16.5" customHeight="1" spans="1:26">
      <c r="A27" s="77" t="s">
        <v>68</v>
      </c>
      <c r="B27" s="77" t="s">
        <v>210</v>
      </c>
      <c r="C27" s="77" t="s">
        <v>251</v>
      </c>
      <c r="D27" s="185"/>
      <c r="E27" s="185" t="s">
        <v>68</v>
      </c>
      <c r="F27" s="185"/>
      <c r="G27" s="185"/>
      <c r="H27" s="185" t="s">
        <v>68</v>
      </c>
      <c r="I27" s="185"/>
      <c r="J27" s="185"/>
      <c r="K27" s="185" t="s">
        <v>68</v>
      </c>
      <c r="L27" s="185"/>
      <c r="M27" s="185"/>
      <c r="N27" s="77" t="s">
        <v>68</v>
      </c>
      <c r="O27" s="77" t="s">
        <v>232</v>
      </c>
      <c r="P27" s="77" t="s">
        <v>252</v>
      </c>
      <c r="Q27" s="185">
        <v>13</v>
      </c>
      <c r="R27" s="185">
        <v>13</v>
      </c>
      <c r="S27" s="185">
        <v>13</v>
      </c>
      <c r="T27" s="185"/>
      <c r="U27" s="185"/>
      <c r="V27" s="185"/>
      <c r="W27" s="185"/>
      <c r="X27" s="185"/>
      <c r="Y27" s="185"/>
      <c r="Z27" s="188"/>
    </row>
    <row r="28" ht="16.5" customHeight="1" spans="1:26">
      <c r="A28" s="77" t="s">
        <v>68</v>
      </c>
      <c r="B28" s="77" t="s">
        <v>232</v>
      </c>
      <c r="C28" s="77" t="s">
        <v>253</v>
      </c>
      <c r="D28" s="185"/>
      <c r="E28" s="185" t="s">
        <v>68</v>
      </c>
      <c r="F28" s="185"/>
      <c r="G28" s="185"/>
      <c r="H28" s="185" t="s">
        <v>68</v>
      </c>
      <c r="I28" s="185"/>
      <c r="J28" s="185"/>
      <c r="K28" s="185" t="s">
        <v>68</v>
      </c>
      <c r="L28" s="185"/>
      <c r="M28" s="185"/>
      <c r="N28" s="77" t="s">
        <v>68</v>
      </c>
      <c r="O28" s="77" t="s">
        <v>215</v>
      </c>
      <c r="P28" s="77" t="s">
        <v>254</v>
      </c>
      <c r="Q28" s="185">
        <v>10</v>
      </c>
      <c r="R28" s="185">
        <v>10</v>
      </c>
      <c r="S28" s="185">
        <v>10</v>
      </c>
      <c r="T28" s="185"/>
      <c r="U28" s="185"/>
      <c r="V28" s="185"/>
      <c r="W28" s="185"/>
      <c r="X28" s="185"/>
      <c r="Y28" s="185"/>
      <c r="Z28" s="188"/>
    </row>
    <row r="29" ht="16.5" customHeight="1" spans="1:26">
      <c r="A29" s="77" t="s">
        <v>68</v>
      </c>
      <c r="B29" s="77" t="s">
        <v>215</v>
      </c>
      <c r="C29" s="77" t="s">
        <v>255</v>
      </c>
      <c r="D29" s="185"/>
      <c r="E29" s="185" t="s">
        <v>68</v>
      </c>
      <c r="F29" s="185"/>
      <c r="G29" s="185"/>
      <c r="H29" s="185" t="s">
        <v>68</v>
      </c>
      <c r="I29" s="185"/>
      <c r="J29" s="185"/>
      <c r="K29" s="185" t="s">
        <v>68</v>
      </c>
      <c r="L29" s="185"/>
      <c r="M29" s="185"/>
      <c r="N29" s="77" t="s">
        <v>68</v>
      </c>
      <c r="O29" s="77" t="s">
        <v>219</v>
      </c>
      <c r="P29" s="77" t="s">
        <v>256</v>
      </c>
      <c r="Q29" s="185">
        <v>16.3</v>
      </c>
      <c r="R29" s="185">
        <v>16.3</v>
      </c>
      <c r="S29" s="185">
        <v>0.8</v>
      </c>
      <c r="T29" s="185">
        <v>15.5</v>
      </c>
      <c r="U29" s="185"/>
      <c r="V29" s="185"/>
      <c r="W29" s="185"/>
      <c r="X29" s="185"/>
      <c r="Y29" s="185"/>
      <c r="Z29" s="188"/>
    </row>
    <row r="30" ht="16.5" customHeight="1" spans="1:26">
      <c r="A30" s="77" t="s">
        <v>68</v>
      </c>
      <c r="B30" s="77" t="s">
        <v>219</v>
      </c>
      <c r="C30" s="77" t="s">
        <v>257</v>
      </c>
      <c r="D30" s="185"/>
      <c r="E30" s="185" t="s">
        <v>68</v>
      </c>
      <c r="F30" s="185"/>
      <c r="G30" s="185"/>
      <c r="H30" s="185" t="s">
        <v>68</v>
      </c>
      <c r="I30" s="185"/>
      <c r="J30" s="185"/>
      <c r="K30" s="185" t="s">
        <v>68</v>
      </c>
      <c r="L30" s="185"/>
      <c r="M30" s="185"/>
      <c r="N30" s="77" t="s">
        <v>68</v>
      </c>
      <c r="O30" s="77" t="s">
        <v>222</v>
      </c>
      <c r="P30" s="77" t="s">
        <v>258</v>
      </c>
      <c r="Q30" s="185"/>
      <c r="R30" s="185" t="s">
        <v>68</v>
      </c>
      <c r="S30" s="185"/>
      <c r="T30" s="185"/>
      <c r="U30" s="185" t="s">
        <v>68</v>
      </c>
      <c r="V30" s="185"/>
      <c r="W30" s="185"/>
      <c r="X30" s="185" t="s">
        <v>68</v>
      </c>
      <c r="Y30" s="185"/>
      <c r="Z30" s="188"/>
    </row>
    <row r="31" ht="16.5" customHeight="1" spans="1:26">
      <c r="A31" s="77" t="s">
        <v>68</v>
      </c>
      <c r="B31" s="77" t="s">
        <v>213</v>
      </c>
      <c r="C31" s="77" t="s">
        <v>259</v>
      </c>
      <c r="D31" s="185"/>
      <c r="E31" s="185" t="s">
        <v>68</v>
      </c>
      <c r="F31" s="185"/>
      <c r="G31" s="185"/>
      <c r="H31" s="185" t="s">
        <v>68</v>
      </c>
      <c r="I31" s="185"/>
      <c r="J31" s="185"/>
      <c r="K31" s="185" t="s">
        <v>68</v>
      </c>
      <c r="L31" s="185"/>
      <c r="M31" s="185"/>
      <c r="N31" s="77" t="s">
        <v>68</v>
      </c>
      <c r="O31" s="77" t="s">
        <v>225</v>
      </c>
      <c r="P31" s="77" t="s">
        <v>260</v>
      </c>
      <c r="Q31" s="185">
        <v>40</v>
      </c>
      <c r="R31" s="185">
        <v>40</v>
      </c>
      <c r="S31" s="185">
        <v>40</v>
      </c>
      <c r="T31" s="185"/>
      <c r="U31" s="185"/>
      <c r="V31" s="185"/>
      <c r="W31" s="185"/>
      <c r="X31" s="185"/>
      <c r="Y31" s="185"/>
      <c r="Z31" s="188"/>
    </row>
    <row r="32" ht="16.5" customHeight="1" spans="1:26">
      <c r="A32" s="77" t="s">
        <v>261</v>
      </c>
      <c r="B32" s="77" t="s">
        <v>68</v>
      </c>
      <c r="C32" s="77" t="s">
        <v>262</v>
      </c>
      <c r="D32" s="185"/>
      <c r="E32" s="185" t="s">
        <v>68</v>
      </c>
      <c r="F32" s="185"/>
      <c r="G32" s="185"/>
      <c r="H32" s="185" t="s">
        <v>68</v>
      </c>
      <c r="I32" s="185"/>
      <c r="J32" s="185"/>
      <c r="K32" s="185" t="s">
        <v>68</v>
      </c>
      <c r="L32" s="185"/>
      <c r="M32" s="185"/>
      <c r="N32" s="77" t="s">
        <v>68</v>
      </c>
      <c r="O32" s="77" t="s">
        <v>186</v>
      </c>
      <c r="P32" s="77" t="s">
        <v>263</v>
      </c>
      <c r="Q32" s="185">
        <v>58.7</v>
      </c>
      <c r="R32" s="185">
        <v>58.7</v>
      </c>
      <c r="S32" s="185"/>
      <c r="T32" s="185">
        <v>58.7</v>
      </c>
      <c r="U32" s="185"/>
      <c r="V32" s="185"/>
      <c r="W32" s="185"/>
      <c r="X32" s="185"/>
      <c r="Y32" s="185"/>
      <c r="Z32" s="188"/>
    </row>
    <row r="33" ht="16.5" customHeight="1" spans="1:26">
      <c r="A33" s="77" t="s">
        <v>68</v>
      </c>
      <c r="B33" s="77" t="s">
        <v>204</v>
      </c>
      <c r="C33" s="77" t="s">
        <v>247</v>
      </c>
      <c r="D33" s="185"/>
      <c r="E33" s="185" t="s">
        <v>68</v>
      </c>
      <c r="F33" s="185"/>
      <c r="G33" s="185"/>
      <c r="H33" s="185" t="s">
        <v>68</v>
      </c>
      <c r="I33" s="185"/>
      <c r="J33" s="185"/>
      <c r="K33" s="185" t="s">
        <v>68</v>
      </c>
      <c r="L33" s="185"/>
      <c r="M33" s="185"/>
      <c r="N33" s="77" t="s">
        <v>68</v>
      </c>
      <c r="O33" s="77" t="s">
        <v>187</v>
      </c>
      <c r="P33" s="77" t="s">
        <v>236</v>
      </c>
      <c r="Q33" s="185"/>
      <c r="R33" s="185" t="s">
        <v>68</v>
      </c>
      <c r="S33" s="185"/>
      <c r="T33" s="185"/>
      <c r="U33" s="185" t="s">
        <v>68</v>
      </c>
      <c r="V33" s="185"/>
      <c r="W33" s="185"/>
      <c r="X33" s="185" t="s">
        <v>68</v>
      </c>
      <c r="Y33" s="185"/>
      <c r="Z33" s="188"/>
    </row>
    <row r="34" ht="16.5" customHeight="1" spans="1:26">
      <c r="A34" s="77" t="s">
        <v>68</v>
      </c>
      <c r="B34" s="77" t="s">
        <v>207</v>
      </c>
      <c r="C34" s="77" t="s">
        <v>249</v>
      </c>
      <c r="D34" s="185"/>
      <c r="E34" s="185" t="s">
        <v>68</v>
      </c>
      <c r="F34" s="185"/>
      <c r="G34" s="185"/>
      <c r="H34" s="185" t="s">
        <v>68</v>
      </c>
      <c r="I34" s="185"/>
      <c r="J34" s="185"/>
      <c r="K34" s="185" t="s">
        <v>68</v>
      </c>
      <c r="L34" s="185"/>
      <c r="M34" s="185"/>
      <c r="N34" s="77" t="s">
        <v>68</v>
      </c>
      <c r="O34" s="77" t="s">
        <v>188</v>
      </c>
      <c r="P34" s="77" t="s">
        <v>239</v>
      </c>
      <c r="Q34" s="185">
        <v>25.68</v>
      </c>
      <c r="R34" s="185">
        <v>25.68</v>
      </c>
      <c r="S34" s="185">
        <v>5.7</v>
      </c>
      <c r="T34" s="185">
        <v>19.98</v>
      </c>
      <c r="U34" s="185"/>
      <c r="V34" s="185"/>
      <c r="W34" s="185"/>
      <c r="X34" s="185"/>
      <c r="Y34" s="185"/>
      <c r="Z34" s="188"/>
    </row>
    <row r="35" ht="16.5" customHeight="1" spans="1:26">
      <c r="A35" s="77" t="s">
        <v>68</v>
      </c>
      <c r="B35" s="77" t="s">
        <v>210</v>
      </c>
      <c r="C35" s="77" t="s">
        <v>251</v>
      </c>
      <c r="D35" s="185"/>
      <c r="E35" s="185" t="s">
        <v>68</v>
      </c>
      <c r="F35" s="185"/>
      <c r="G35" s="185"/>
      <c r="H35" s="185" t="s">
        <v>68</v>
      </c>
      <c r="I35" s="185"/>
      <c r="J35" s="185"/>
      <c r="K35" s="185" t="s">
        <v>68</v>
      </c>
      <c r="L35" s="185"/>
      <c r="M35" s="185"/>
      <c r="N35" s="77" t="s">
        <v>68</v>
      </c>
      <c r="O35" s="77" t="s">
        <v>189</v>
      </c>
      <c r="P35" s="77" t="s">
        <v>264</v>
      </c>
      <c r="Q35" s="185">
        <v>7.3</v>
      </c>
      <c r="R35" s="185">
        <v>7.3</v>
      </c>
      <c r="S35" s="185">
        <v>1.8</v>
      </c>
      <c r="T35" s="185">
        <v>5.5</v>
      </c>
      <c r="U35" s="185"/>
      <c r="V35" s="185"/>
      <c r="W35" s="185"/>
      <c r="X35" s="185"/>
      <c r="Y35" s="185"/>
      <c r="Z35" s="188"/>
    </row>
    <row r="36" ht="16.5" customHeight="1" spans="1:26">
      <c r="A36" s="77" t="s">
        <v>68</v>
      </c>
      <c r="B36" s="77" t="s">
        <v>229</v>
      </c>
      <c r="C36" s="77" t="s">
        <v>255</v>
      </c>
      <c r="D36" s="185"/>
      <c r="E36" s="185" t="s">
        <v>68</v>
      </c>
      <c r="F36" s="185"/>
      <c r="G36" s="185"/>
      <c r="H36" s="185" t="s">
        <v>68</v>
      </c>
      <c r="I36" s="185"/>
      <c r="J36" s="185"/>
      <c r="K36" s="185" t="s">
        <v>68</v>
      </c>
      <c r="L36" s="185"/>
      <c r="M36" s="185"/>
      <c r="N36" s="77" t="s">
        <v>68</v>
      </c>
      <c r="O36" s="77" t="s">
        <v>190</v>
      </c>
      <c r="P36" s="77" t="s">
        <v>224</v>
      </c>
      <c r="Q36" s="185">
        <v>22.53</v>
      </c>
      <c r="R36" s="185">
        <v>22.53</v>
      </c>
      <c r="S36" s="185">
        <v>6.48</v>
      </c>
      <c r="T36" s="185">
        <v>16.05</v>
      </c>
      <c r="U36" s="185"/>
      <c r="V36" s="185"/>
      <c r="W36" s="185"/>
      <c r="X36" s="185"/>
      <c r="Y36" s="185"/>
      <c r="Z36" s="188"/>
    </row>
    <row r="37" ht="16.5" customHeight="1" spans="1:26">
      <c r="A37" s="77" t="s">
        <v>68</v>
      </c>
      <c r="B37" s="77" t="s">
        <v>232</v>
      </c>
      <c r="C37" s="77" t="s">
        <v>257</v>
      </c>
      <c r="D37" s="185"/>
      <c r="E37" s="185" t="s">
        <v>68</v>
      </c>
      <c r="F37" s="185"/>
      <c r="G37" s="185"/>
      <c r="H37" s="185" t="s">
        <v>68</v>
      </c>
      <c r="I37" s="185"/>
      <c r="J37" s="185"/>
      <c r="K37" s="185" t="s">
        <v>68</v>
      </c>
      <c r="L37" s="185"/>
      <c r="M37" s="185"/>
      <c r="N37" s="77" t="s">
        <v>68</v>
      </c>
      <c r="O37" s="77" t="s">
        <v>191</v>
      </c>
      <c r="P37" s="77" t="s">
        <v>227</v>
      </c>
      <c r="Q37" s="185">
        <v>129.52</v>
      </c>
      <c r="R37" s="185">
        <v>129.52</v>
      </c>
      <c r="S37" s="185">
        <v>12.25</v>
      </c>
      <c r="T37" s="185">
        <v>117.27</v>
      </c>
      <c r="U37" s="185"/>
      <c r="V37" s="185"/>
      <c r="W37" s="185"/>
      <c r="X37" s="185"/>
      <c r="Y37" s="185"/>
      <c r="Z37" s="188"/>
    </row>
    <row r="38" ht="16.5" customHeight="1" spans="1:26">
      <c r="A38" s="77" t="s">
        <v>68</v>
      </c>
      <c r="B38" s="77" t="s">
        <v>213</v>
      </c>
      <c r="C38" s="77" t="s">
        <v>259</v>
      </c>
      <c r="D38" s="185"/>
      <c r="E38" s="185" t="s">
        <v>68</v>
      </c>
      <c r="F38" s="185"/>
      <c r="G38" s="185"/>
      <c r="H38" s="185" t="s">
        <v>68</v>
      </c>
      <c r="I38" s="185"/>
      <c r="J38" s="185"/>
      <c r="K38" s="185" t="s">
        <v>68</v>
      </c>
      <c r="L38" s="185"/>
      <c r="M38" s="185"/>
      <c r="N38" s="77" t="s">
        <v>68</v>
      </c>
      <c r="O38" s="77" t="s">
        <v>192</v>
      </c>
      <c r="P38" s="77" t="s">
        <v>235</v>
      </c>
      <c r="Q38" s="185">
        <v>2</v>
      </c>
      <c r="R38" s="185">
        <v>2</v>
      </c>
      <c r="S38" s="185">
        <v>2</v>
      </c>
      <c r="T38" s="185"/>
      <c r="U38" s="185"/>
      <c r="V38" s="185"/>
      <c r="W38" s="185"/>
      <c r="X38" s="185"/>
      <c r="Y38" s="185"/>
      <c r="Z38" s="188"/>
    </row>
    <row r="39" ht="16.5" customHeight="1" spans="1:26">
      <c r="A39" s="77" t="s">
        <v>265</v>
      </c>
      <c r="B39" s="77" t="s">
        <v>68</v>
      </c>
      <c r="C39" s="77" t="s">
        <v>266</v>
      </c>
      <c r="D39" s="185"/>
      <c r="E39" s="185"/>
      <c r="F39" s="185"/>
      <c r="G39" s="185"/>
      <c r="H39" s="185"/>
      <c r="I39" s="185"/>
      <c r="J39" s="185"/>
      <c r="K39" s="185"/>
      <c r="L39" s="185"/>
      <c r="M39" s="185"/>
      <c r="N39" s="77" t="s">
        <v>68</v>
      </c>
      <c r="O39" s="77" t="s">
        <v>193</v>
      </c>
      <c r="P39" s="77" t="s">
        <v>267</v>
      </c>
      <c r="Q39" s="185"/>
      <c r="R39" s="185" t="s">
        <v>68</v>
      </c>
      <c r="S39" s="185"/>
      <c r="T39" s="185"/>
      <c r="U39" s="185" t="s">
        <v>68</v>
      </c>
      <c r="V39" s="185"/>
      <c r="W39" s="185"/>
      <c r="X39" s="185" t="s">
        <v>68</v>
      </c>
      <c r="Y39" s="185"/>
      <c r="Z39" s="188"/>
    </row>
    <row r="40" ht="16.5" customHeight="1" spans="1:26">
      <c r="A40" s="77" t="s">
        <v>68</v>
      </c>
      <c r="B40" s="77" t="s">
        <v>204</v>
      </c>
      <c r="C40" s="77" t="s">
        <v>268</v>
      </c>
      <c r="D40" s="185"/>
      <c r="E40" s="185"/>
      <c r="F40" s="185"/>
      <c r="G40" s="185"/>
      <c r="H40" s="185"/>
      <c r="I40" s="185"/>
      <c r="J40" s="185"/>
      <c r="K40" s="185"/>
      <c r="L40" s="185"/>
      <c r="M40" s="185"/>
      <c r="N40" s="77" t="s">
        <v>68</v>
      </c>
      <c r="O40" s="77" t="s">
        <v>199</v>
      </c>
      <c r="P40" s="77" t="s">
        <v>269</v>
      </c>
      <c r="Q40" s="185"/>
      <c r="R40" s="185" t="s">
        <v>68</v>
      </c>
      <c r="S40" s="185"/>
      <c r="T40" s="185"/>
      <c r="U40" s="185" t="s">
        <v>68</v>
      </c>
      <c r="V40" s="185"/>
      <c r="W40" s="185"/>
      <c r="X40" s="185" t="s">
        <v>68</v>
      </c>
      <c r="Y40" s="185"/>
      <c r="Z40" s="188"/>
    </row>
    <row r="41" ht="16.5" customHeight="1" spans="1:26">
      <c r="A41" s="77" t="s">
        <v>68</v>
      </c>
      <c r="B41" s="77" t="s">
        <v>207</v>
      </c>
      <c r="C41" s="77" t="s">
        <v>270</v>
      </c>
      <c r="D41" s="185"/>
      <c r="E41" s="185" t="s">
        <v>68</v>
      </c>
      <c r="F41" s="185"/>
      <c r="G41" s="185"/>
      <c r="H41" s="185" t="s">
        <v>68</v>
      </c>
      <c r="I41" s="185"/>
      <c r="J41" s="185"/>
      <c r="K41" s="185" t="s">
        <v>68</v>
      </c>
      <c r="L41" s="185"/>
      <c r="M41" s="185"/>
      <c r="N41" s="77" t="s">
        <v>68</v>
      </c>
      <c r="O41" s="77" t="s">
        <v>271</v>
      </c>
      <c r="P41" s="77" t="s">
        <v>272</v>
      </c>
      <c r="Q41" s="185"/>
      <c r="R41" s="185" t="s">
        <v>68</v>
      </c>
      <c r="S41" s="185"/>
      <c r="T41" s="185"/>
      <c r="U41" s="185" t="s">
        <v>68</v>
      </c>
      <c r="V41" s="185"/>
      <c r="W41" s="185"/>
      <c r="X41" s="185" t="s">
        <v>68</v>
      </c>
      <c r="Y41" s="185"/>
      <c r="Z41" s="188"/>
    </row>
    <row r="42" ht="16.5" customHeight="1" spans="1:26">
      <c r="A42" s="77" t="s">
        <v>68</v>
      </c>
      <c r="B42" s="77" t="s">
        <v>213</v>
      </c>
      <c r="C42" s="77" t="s">
        <v>273</v>
      </c>
      <c r="D42" s="185"/>
      <c r="E42" s="185" t="s">
        <v>68</v>
      </c>
      <c r="F42" s="185"/>
      <c r="G42" s="185"/>
      <c r="H42" s="185" t="s">
        <v>68</v>
      </c>
      <c r="I42" s="185"/>
      <c r="J42" s="185"/>
      <c r="K42" s="185" t="s">
        <v>68</v>
      </c>
      <c r="L42" s="185"/>
      <c r="M42" s="185"/>
      <c r="N42" s="77" t="s">
        <v>68</v>
      </c>
      <c r="O42" s="77" t="s">
        <v>274</v>
      </c>
      <c r="P42" s="77" t="s">
        <v>275</v>
      </c>
      <c r="Q42" s="185">
        <v>13</v>
      </c>
      <c r="R42" s="185">
        <v>13</v>
      </c>
      <c r="S42" s="185"/>
      <c r="T42" s="185">
        <v>13</v>
      </c>
      <c r="U42" s="185"/>
      <c r="V42" s="185"/>
      <c r="W42" s="185"/>
      <c r="X42" s="185"/>
      <c r="Y42" s="185"/>
      <c r="Z42" s="188"/>
    </row>
    <row r="43" ht="16.5" customHeight="1" spans="1:26">
      <c r="A43" s="77" t="s">
        <v>276</v>
      </c>
      <c r="B43" s="77" t="s">
        <v>68</v>
      </c>
      <c r="C43" s="77" t="s">
        <v>277</v>
      </c>
      <c r="D43" s="185"/>
      <c r="E43" s="185" t="s">
        <v>68</v>
      </c>
      <c r="F43" s="185"/>
      <c r="G43" s="185"/>
      <c r="H43" s="185" t="s">
        <v>68</v>
      </c>
      <c r="I43" s="185"/>
      <c r="J43" s="185"/>
      <c r="K43" s="185" t="s">
        <v>68</v>
      </c>
      <c r="L43" s="185"/>
      <c r="M43" s="185"/>
      <c r="N43" s="77" t="s">
        <v>68</v>
      </c>
      <c r="O43" s="77" t="s">
        <v>278</v>
      </c>
      <c r="P43" s="77" t="s">
        <v>233</v>
      </c>
      <c r="Q43" s="185">
        <v>782.7</v>
      </c>
      <c r="R43" s="185">
        <v>782.7</v>
      </c>
      <c r="S43" s="185"/>
      <c r="T43" s="185">
        <v>782.7</v>
      </c>
      <c r="U43" s="185"/>
      <c r="V43" s="185"/>
      <c r="W43" s="185"/>
      <c r="X43" s="185"/>
      <c r="Y43" s="185"/>
      <c r="Z43" s="188"/>
    </row>
    <row r="44" ht="16.5" customHeight="1" spans="1:26">
      <c r="A44" s="77" t="s">
        <v>68</v>
      </c>
      <c r="B44" s="77" t="s">
        <v>204</v>
      </c>
      <c r="C44" s="77" t="s">
        <v>279</v>
      </c>
      <c r="D44" s="185"/>
      <c r="E44" s="185" t="s">
        <v>68</v>
      </c>
      <c r="F44" s="185"/>
      <c r="G44" s="185"/>
      <c r="H44" s="185" t="s">
        <v>68</v>
      </c>
      <c r="I44" s="185"/>
      <c r="J44" s="185"/>
      <c r="K44" s="185" t="s">
        <v>68</v>
      </c>
      <c r="L44" s="185"/>
      <c r="M44" s="185"/>
      <c r="N44" s="77" t="s">
        <v>68</v>
      </c>
      <c r="O44" s="77" t="s">
        <v>280</v>
      </c>
      <c r="P44" s="77" t="s">
        <v>281</v>
      </c>
      <c r="Q44" s="185">
        <v>48.58</v>
      </c>
      <c r="R44" s="185">
        <v>48.58</v>
      </c>
      <c r="S44" s="185">
        <v>48.58</v>
      </c>
      <c r="T44" s="185"/>
      <c r="U44" s="185"/>
      <c r="V44" s="185"/>
      <c r="W44" s="185"/>
      <c r="X44" s="185"/>
      <c r="Y44" s="185"/>
      <c r="Z44" s="188"/>
    </row>
    <row r="45" ht="16.5" customHeight="1" spans="1:26">
      <c r="A45" s="77" t="s">
        <v>68</v>
      </c>
      <c r="B45" s="77" t="s">
        <v>207</v>
      </c>
      <c r="C45" s="77" t="s">
        <v>282</v>
      </c>
      <c r="D45" s="185"/>
      <c r="E45" s="185" t="s">
        <v>68</v>
      </c>
      <c r="F45" s="185"/>
      <c r="G45" s="185"/>
      <c r="H45" s="185" t="s">
        <v>68</v>
      </c>
      <c r="I45" s="185"/>
      <c r="J45" s="185"/>
      <c r="K45" s="185" t="s">
        <v>68</v>
      </c>
      <c r="L45" s="185"/>
      <c r="M45" s="185"/>
      <c r="N45" s="77" t="s">
        <v>68</v>
      </c>
      <c r="O45" s="77" t="s">
        <v>283</v>
      </c>
      <c r="P45" s="77" t="s">
        <v>284</v>
      </c>
      <c r="Q45" s="185">
        <v>54.16</v>
      </c>
      <c r="R45" s="185">
        <v>54.16</v>
      </c>
      <c r="S45" s="185">
        <v>54.16</v>
      </c>
      <c r="T45" s="185"/>
      <c r="U45" s="185"/>
      <c r="V45" s="185"/>
      <c r="W45" s="185"/>
      <c r="X45" s="185"/>
      <c r="Y45" s="185"/>
      <c r="Z45" s="188"/>
    </row>
    <row r="46" ht="16.5" customHeight="1" spans="1:26">
      <c r="A46" s="77" t="s">
        <v>285</v>
      </c>
      <c r="B46" s="77" t="s">
        <v>68</v>
      </c>
      <c r="C46" s="77" t="s">
        <v>286</v>
      </c>
      <c r="D46" s="185">
        <v>227</v>
      </c>
      <c r="E46" s="185">
        <v>227</v>
      </c>
      <c r="F46" s="185"/>
      <c r="G46" s="185">
        <v>227</v>
      </c>
      <c r="H46" s="185"/>
      <c r="I46" s="185"/>
      <c r="J46" s="185"/>
      <c r="K46" s="185"/>
      <c r="L46" s="185"/>
      <c r="M46" s="185"/>
      <c r="N46" s="77" t="s">
        <v>68</v>
      </c>
      <c r="O46" s="77" t="s">
        <v>287</v>
      </c>
      <c r="P46" s="77" t="s">
        <v>238</v>
      </c>
      <c r="Q46" s="185">
        <v>62.54</v>
      </c>
      <c r="R46" s="185">
        <v>62.54</v>
      </c>
      <c r="S46" s="185">
        <v>62.54</v>
      </c>
      <c r="T46" s="185"/>
      <c r="U46" s="185"/>
      <c r="V46" s="185"/>
      <c r="W46" s="185"/>
      <c r="X46" s="185"/>
      <c r="Y46" s="185"/>
      <c r="Z46" s="188"/>
    </row>
    <row r="47" ht="16.5" customHeight="1" spans="1:26">
      <c r="A47" s="77" t="s">
        <v>68</v>
      </c>
      <c r="B47" s="77" t="s">
        <v>204</v>
      </c>
      <c r="C47" s="77" t="s">
        <v>288</v>
      </c>
      <c r="D47" s="185">
        <v>227</v>
      </c>
      <c r="E47" s="185">
        <v>227</v>
      </c>
      <c r="F47" s="185"/>
      <c r="G47" s="185">
        <v>227</v>
      </c>
      <c r="H47" s="185"/>
      <c r="I47" s="185"/>
      <c r="J47" s="185"/>
      <c r="K47" s="185"/>
      <c r="L47" s="185"/>
      <c r="M47" s="185"/>
      <c r="N47" s="77" t="s">
        <v>68</v>
      </c>
      <c r="O47" s="77" t="s">
        <v>289</v>
      </c>
      <c r="P47" s="77" t="s">
        <v>290</v>
      </c>
      <c r="Q47" s="185">
        <v>144.28</v>
      </c>
      <c r="R47" s="185">
        <v>144.28</v>
      </c>
      <c r="S47" s="185">
        <v>144.28</v>
      </c>
      <c r="T47" s="185"/>
      <c r="U47" s="185"/>
      <c r="V47" s="185"/>
      <c r="W47" s="185"/>
      <c r="X47" s="185"/>
      <c r="Y47" s="185"/>
      <c r="Z47" s="188"/>
    </row>
    <row r="48" ht="16.5" customHeight="1" spans="1:26">
      <c r="A48" s="77" t="s">
        <v>68</v>
      </c>
      <c r="B48" s="77" t="s">
        <v>207</v>
      </c>
      <c r="C48" s="77" t="s">
        <v>291</v>
      </c>
      <c r="D48" s="185"/>
      <c r="E48" s="185" t="s">
        <v>68</v>
      </c>
      <c r="F48" s="185"/>
      <c r="G48" s="185"/>
      <c r="H48" s="185" t="s">
        <v>68</v>
      </c>
      <c r="I48" s="185"/>
      <c r="J48" s="185"/>
      <c r="K48" s="185" t="s">
        <v>68</v>
      </c>
      <c r="L48" s="185"/>
      <c r="M48" s="185"/>
      <c r="N48" s="77" t="s">
        <v>68</v>
      </c>
      <c r="O48" s="77" t="s">
        <v>292</v>
      </c>
      <c r="P48" s="77" t="s">
        <v>293</v>
      </c>
      <c r="Q48" s="185"/>
      <c r="R48" s="185" t="s">
        <v>68</v>
      </c>
      <c r="S48" s="185"/>
      <c r="T48" s="185"/>
      <c r="U48" s="185" t="s">
        <v>68</v>
      </c>
      <c r="V48" s="185"/>
      <c r="W48" s="185"/>
      <c r="X48" s="185" t="s">
        <v>68</v>
      </c>
      <c r="Y48" s="185"/>
      <c r="Z48" s="188"/>
    </row>
    <row r="49" ht="16.5" customHeight="1" spans="1:26">
      <c r="A49" s="77" t="s">
        <v>68</v>
      </c>
      <c r="B49" s="77" t="s">
        <v>213</v>
      </c>
      <c r="C49" s="77" t="s">
        <v>294</v>
      </c>
      <c r="D49" s="185"/>
      <c r="E49" s="185" t="s">
        <v>68</v>
      </c>
      <c r="F49" s="185"/>
      <c r="G49" s="185"/>
      <c r="H49" s="185" t="s">
        <v>68</v>
      </c>
      <c r="I49" s="185"/>
      <c r="J49" s="185"/>
      <c r="K49" s="185" t="s">
        <v>68</v>
      </c>
      <c r="L49" s="185"/>
      <c r="M49" s="185"/>
      <c r="N49" s="77" t="s">
        <v>68</v>
      </c>
      <c r="O49" s="77" t="s">
        <v>213</v>
      </c>
      <c r="P49" s="77" t="s">
        <v>242</v>
      </c>
      <c r="Q49" s="185">
        <v>50.5</v>
      </c>
      <c r="R49" s="185">
        <v>50.5</v>
      </c>
      <c r="S49" s="185">
        <v>45.5</v>
      </c>
      <c r="T49" s="185">
        <v>5</v>
      </c>
      <c r="U49" s="185"/>
      <c r="V49" s="185"/>
      <c r="W49" s="185"/>
      <c r="X49" s="185"/>
      <c r="Y49" s="185"/>
      <c r="Z49" s="188"/>
    </row>
    <row r="50" ht="16.5" customHeight="1" spans="1:26">
      <c r="A50" s="77" t="s">
        <v>295</v>
      </c>
      <c r="B50" s="77" t="s">
        <v>68</v>
      </c>
      <c r="C50" s="77" t="s">
        <v>296</v>
      </c>
      <c r="D50" s="185"/>
      <c r="E50" s="185" t="s">
        <v>68</v>
      </c>
      <c r="F50" s="185"/>
      <c r="G50" s="185"/>
      <c r="H50" s="185" t="s">
        <v>68</v>
      </c>
      <c r="I50" s="185"/>
      <c r="J50" s="185"/>
      <c r="K50" s="185" t="s">
        <v>68</v>
      </c>
      <c r="L50" s="185"/>
      <c r="M50" s="185"/>
      <c r="N50" s="77" t="s">
        <v>297</v>
      </c>
      <c r="O50" s="77" t="s">
        <v>68</v>
      </c>
      <c r="P50" s="77" t="s">
        <v>298</v>
      </c>
      <c r="Q50" s="185">
        <v>42.2</v>
      </c>
      <c r="R50" s="185">
        <v>42.2</v>
      </c>
      <c r="S50" s="185">
        <v>42.2</v>
      </c>
      <c r="T50" s="185"/>
      <c r="U50" s="185"/>
      <c r="V50" s="185"/>
      <c r="W50" s="185"/>
      <c r="X50" s="185"/>
      <c r="Y50" s="185"/>
      <c r="Z50" s="188"/>
    </row>
    <row r="51" ht="16.5" customHeight="1" spans="1:26">
      <c r="A51" s="77" t="s">
        <v>68</v>
      </c>
      <c r="B51" s="77" t="s">
        <v>210</v>
      </c>
      <c r="C51" s="77" t="s">
        <v>299</v>
      </c>
      <c r="D51" s="185"/>
      <c r="E51" s="185" t="s">
        <v>68</v>
      </c>
      <c r="F51" s="185"/>
      <c r="G51" s="185"/>
      <c r="H51" s="185" t="s">
        <v>68</v>
      </c>
      <c r="I51" s="185"/>
      <c r="J51" s="185"/>
      <c r="K51" s="185" t="s">
        <v>68</v>
      </c>
      <c r="L51" s="185"/>
      <c r="M51" s="185"/>
      <c r="N51" s="77" t="s">
        <v>68</v>
      </c>
      <c r="O51" s="77" t="s">
        <v>204</v>
      </c>
      <c r="P51" s="77" t="s">
        <v>300</v>
      </c>
      <c r="Q51" s="185">
        <v>27.4</v>
      </c>
      <c r="R51" s="185">
        <v>27.4</v>
      </c>
      <c r="S51" s="185">
        <v>27.4</v>
      </c>
      <c r="T51" s="185"/>
      <c r="U51" s="185"/>
      <c r="V51" s="185"/>
      <c r="W51" s="185"/>
      <c r="X51" s="185"/>
      <c r="Y51" s="185"/>
      <c r="Z51" s="188"/>
    </row>
    <row r="52" ht="16.5" customHeight="1" spans="1:26">
      <c r="A52" s="77" t="s">
        <v>68</v>
      </c>
      <c r="B52" s="77" t="s">
        <v>229</v>
      </c>
      <c r="C52" s="77" t="s">
        <v>301</v>
      </c>
      <c r="D52" s="185"/>
      <c r="E52" s="185" t="s">
        <v>68</v>
      </c>
      <c r="F52" s="185"/>
      <c r="G52" s="185"/>
      <c r="H52" s="185" t="s">
        <v>68</v>
      </c>
      <c r="I52" s="185"/>
      <c r="J52" s="185"/>
      <c r="K52" s="185" t="s">
        <v>68</v>
      </c>
      <c r="L52" s="185"/>
      <c r="M52" s="185"/>
      <c r="N52" s="77" t="s">
        <v>68</v>
      </c>
      <c r="O52" s="77" t="s">
        <v>207</v>
      </c>
      <c r="P52" s="77" t="s">
        <v>302</v>
      </c>
      <c r="Q52" s="185"/>
      <c r="R52" s="185"/>
      <c r="S52" s="185"/>
      <c r="T52" s="185"/>
      <c r="U52" s="185"/>
      <c r="V52" s="185"/>
      <c r="W52" s="185"/>
      <c r="X52" s="185"/>
      <c r="Y52" s="185"/>
      <c r="Z52" s="188"/>
    </row>
    <row r="53" ht="16.5" customHeight="1" spans="1:26">
      <c r="A53" s="77" t="s">
        <v>68</v>
      </c>
      <c r="B53" s="77" t="s">
        <v>232</v>
      </c>
      <c r="C53" s="77" t="s">
        <v>303</v>
      </c>
      <c r="D53" s="185"/>
      <c r="E53" s="185" t="s">
        <v>68</v>
      </c>
      <c r="F53" s="185"/>
      <c r="G53" s="185"/>
      <c r="H53" s="185" t="s">
        <v>68</v>
      </c>
      <c r="I53" s="185"/>
      <c r="J53" s="185"/>
      <c r="K53" s="185" t="s">
        <v>68</v>
      </c>
      <c r="L53" s="185"/>
      <c r="M53" s="185"/>
      <c r="N53" s="77" t="s">
        <v>68</v>
      </c>
      <c r="O53" s="77" t="s">
        <v>210</v>
      </c>
      <c r="P53" s="77" t="s">
        <v>304</v>
      </c>
      <c r="Q53" s="185"/>
      <c r="R53" s="185" t="s">
        <v>68</v>
      </c>
      <c r="S53" s="185"/>
      <c r="T53" s="185"/>
      <c r="U53" s="185" t="s">
        <v>68</v>
      </c>
      <c r="V53" s="185"/>
      <c r="W53" s="185"/>
      <c r="X53" s="185" t="s">
        <v>68</v>
      </c>
      <c r="Y53" s="185"/>
      <c r="Z53" s="188"/>
    </row>
    <row r="54" ht="16.5" customHeight="1" spans="1:26">
      <c r="A54" s="77" t="s">
        <v>68</v>
      </c>
      <c r="B54" s="77" t="s">
        <v>213</v>
      </c>
      <c r="C54" s="77" t="s">
        <v>305</v>
      </c>
      <c r="D54" s="185"/>
      <c r="E54" s="185" t="s">
        <v>68</v>
      </c>
      <c r="F54" s="185"/>
      <c r="G54" s="185"/>
      <c r="H54" s="185" t="s">
        <v>68</v>
      </c>
      <c r="I54" s="185"/>
      <c r="J54" s="185"/>
      <c r="K54" s="185" t="s">
        <v>68</v>
      </c>
      <c r="L54" s="185"/>
      <c r="M54" s="185"/>
      <c r="N54" s="77" t="s">
        <v>68</v>
      </c>
      <c r="O54" s="77" t="s">
        <v>229</v>
      </c>
      <c r="P54" s="77" t="s">
        <v>306</v>
      </c>
      <c r="Q54" s="185"/>
      <c r="R54" s="185" t="s">
        <v>68</v>
      </c>
      <c r="S54" s="185"/>
      <c r="T54" s="185"/>
      <c r="U54" s="185" t="s">
        <v>68</v>
      </c>
      <c r="V54" s="185"/>
      <c r="W54" s="185"/>
      <c r="X54" s="185" t="s">
        <v>68</v>
      </c>
      <c r="Y54" s="185"/>
      <c r="Z54" s="188"/>
    </row>
    <row r="55" ht="16.5" customHeight="1" spans="1:26">
      <c r="A55" s="77" t="s">
        <v>307</v>
      </c>
      <c r="B55" s="77" t="s">
        <v>68</v>
      </c>
      <c r="C55" s="77" t="s">
        <v>298</v>
      </c>
      <c r="D55" s="185">
        <v>42.2</v>
      </c>
      <c r="E55" s="185">
        <v>42.2</v>
      </c>
      <c r="F55" s="185">
        <v>42.2</v>
      </c>
      <c r="G55" s="185"/>
      <c r="H55" s="185"/>
      <c r="I55" s="185"/>
      <c r="J55" s="185"/>
      <c r="K55" s="185"/>
      <c r="L55" s="185"/>
      <c r="M55" s="185"/>
      <c r="N55" s="77" t="s">
        <v>68</v>
      </c>
      <c r="O55" s="77" t="s">
        <v>232</v>
      </c>
      <c r="P55" s="77" t="s">
        <v>308</v>
      </c>
      <c r="Q55" s="185">
        <v>4.8</v>
      </c>
      <c r="R55" s="185">
        <v>4.8</v>
      </c>
      <c r="S55" s="185">
        <v>4.8</v>
      </c>
      <c r="T55" s="185"/>
      <c r="U55" s="185"/>
      <c r="V55" s="185"/>
      <c r="W55" s="185"/>
      <c r="X55" s="185"/>
      <c r="Y55" s="185"/>
      <c r="Z55" s="188"/>
    </row>
    <row r="56" ht="16.5" customHeight="1" spans="1:26">
      <c r="A56" s="77" t="s">
        <v>68</v>
      </c>
      <c r="B56" s="77" t="s">
        <v>204</v>
      </c>
      <c r="C56" s="77" t="s">
        <v>309</v>
      </c>
      <c r="D56" s="185">
        <v>14.8</v>
      </c>
      <c r="E56" s="185">
        <v>14.8</v>
      </c>
      <c r="F56" s="185">
        <v>14.8</v>
      </c>
      <c r="G56" s="185"/>
      <c r="H56" s="185"/>
      <c r="I56" s="185"/>
      <c r="J56" s="185"/>
      <c r="K56" s="185"/>
      <c r="L56" s="185"/>
      <c r="M56" s="185"/>
      <c r="N56" s="77" t="s">
        <v>68</v>
      </c>
      <c r="O56" s="77" t="s">
        <v>215</v>
      </c>
      <c r="P56" s="77" t="s">
        <v>310</v>
      </c>
      <c r="Q56" s="185"/>
      <c r="R56" s="185" t="s">
        <v>68</v>
      </c>
      <c r="S56" s="185"/>
      <c r="T56" s="185"/>
      <c r="U56" s="185" t="s">
        <v>68</v>
      </c>
      <c r="V56" s="185"/>
      <c r="W56" s="185"/>
      <c r="X56" s="185" t="s">
        <v>68</v>
      </c>
      <c r="Y56" s="185"/>
      <c r="Z56" s="188"/>
    </row>
    <row r="57" ht="16.5" customHeight="1" spans="1:26">
      <c r="A57" s="77" t="s">
        <v>68</v>
      </c>
      <c r="B57" s="77" t="s">
        <v>207</v>
      </c>
      <c r="C57" s="77" t="s">
        <v>311</v>
      </c>
      <c r="D57" s="185"/>
      <c r="E57" s="185" t="s">
        <v>68</v>
      </c>
      <c r="F57" s="185"/>
      <c r="G57" s="185"/>
      <c r="H57" s="185" t="s">
        <v>68</v>
      </c>
      <c r="I57" s="185"/>
      <c r="J57" s="185"/>
      <c r="K57" s="185" t="s">
        <v>68</v>
      </c>
      <c r="L57" s="185"/>
      <c r="M57" s="185"/>
      <c r="N57" s="77" t="s">
        <v>68</v>
      </c>
      <c r="O57" s="77" t="s">
        <v>219</v>
      </c>
      <c r="P57" s="77" t="s">
        <v>312</v>
      </c>
      <c r="Q57" s="185">
        <v>10</v>
      </c>
      <c r="R57" s="185">
        <v>10</v>
      </c>
      <c r="S57" s="185">
        <v>10</v>
      </c>
      <c r="T57" s="185"/>
      <c r="U57" s="185"/>
      <c r="V57" s="185"/>
      <c r="W57" s="185"/>
      <c r="X57" s="185"/>
      <c r="Y57" s="185"/>
      <c r="Z57" s="188"/>
    </row>
    <row r="58" ht="16.5" customHeight="1" spans="1:26">
      <c r="A58" s="77" t="s">
        <v>68</v>
      </c>
      <c r="B58" s="77" t="s">
        <v>210</v>
      </c>
      <c r="C58" s="77" t="s">
        <v>313</v>
      </c>
      <c r="D58" s="185"/>
      <c r="E58" s="185" t="s">
        <v>68</v>
      </c>
      <c r="F58" s="185"/>
      <c r="G58" s="185"/>
      <c r="H58" s="185" t="s">
        <v>68</v>
      </c>
      <c r="I58" s="185"/>
      <c r="J58" s="185"/>
      <c r="K58" s="185" t="s">
        <v>68</v>
      </c>
      <c r="L58" s="185"/>
      <c r="M58" s="185"/>
      <c r="N58" s="77" t="s">
        <v>68</v>
      </c>
      <c r="O58" s="77" t="s">
        <v>222</v>
      </c>
      <c r="P58" s="77" t="s">
        <v>311</v>
      </c>
      <c r="Q58" s="185"/>
      <c r="R58" s="185" t="s">
        <v>68</v>
      </c>
      <c r="S58" s="185"/>
      <c r="T58" s="185"/>
      <c r="U58" s="185" t="s">
        <v>68</v>
      </c>
      <c r="V58" s="185"/>
      <c r="W58" s="185"/>
      <c r="X58" s="185" t="s">
        <v>68</v>
      </c>
      <c r="Y58" s="185"/>
      <c r="Z58" s="188"/>
    </row>
    <row r="59" ht="16.5" customHeight="1" spans="1:26">
      <c r="A59" s="77" t="s">
        <v>68</v>
      </c>
      <c r="B59" s="77" t="s">
        <v>232</v>
      </c>
      <c r="C59" s="77" t="s">
        <v>314</v>
      </c>
      <c r="D59" s="185">
        <v>27.4</v>
      </c>
      <c r="E59" s="185">
        <v>27.4</v>
      </c>
      <c r="F59" s="185">
        <v>27.4</v>
      </c>
      <c r="G59" s="185"/>
      <c r="H59" s="185"/>
      <c r="I59" s="185"/>
      <c r="J59" s="185"/>
      <c r="K59" s="185"/>
      <c r="L59" s="185"/>
      <c r="M59" s="185"/>
      <c r="N59" s="77" t="s">
        <v>68</v>
      </c>
      <c r="O59" s="77" t="s">
        <v>225</v>
      </c>
      <c r="P59" s="77" t="s">
        <v>315</v>
      </c>
      <c r="Q59" s="185"/>
      <c r="R59" s="185" t="s">
        <v>68</v>
      </c>
      <c r="S59" s="185"/>
      <c r="T59" s="185"/>
      <c r="U59" s="185" t="s">
        <v>68</v>
      </c>
      <c r="V59" s="185"/>
      <c r="W59" s="185"/>
      <c r="X59" s="185" t="s">
        <v>68</v>
      </c>
      <c r="Y59" s="185"/>
      <c r="Z59" s="188"/>
    </row>
    <row r="60" ht="16.5" customHeight="1" spans="1:26">
      <c r="A60" s="77" t="s">
        <v>68</v>
      </c>
      <c r="B60" s="77" t="s">
        <v>213</v>
      </c>
      <c r="C60" s="77" t="s">
        <v>316</v>
      </c>
      <c r="D60" s="185"/>
      <c r="E60" s="185" t="s">
        <v>68</v>
      </c>
      <c r="F60" s="185"/>
      <c r="G60" s="185"/>
      <c r="H60" s="185" t="s">
        <v>68</v>
      </c>
      <c r="I60" s="185"/>
      <c r="J60" s="185"/>
      <c r="K60" s="185" t="s">
        <v>68</v>
      </c>
      <c r="L60" s="185"/>
      <c r="M60" s="185"/>
      <c r="N60" s="77" t="s">
        <v>68</v>
      </c>
      <c r="O60" s="77" t="s">
        <v>185</v>
      </c>
      <c r="P60" s="77" t="s">
        <v>313</v>
      </c>
      <c r="Q60" s="185"/>
      <c r="R60" s="185" t="s">
        <v>68</v>
      </c>
      <c r="S60" s="185"/>
      <c r="T60" s="185"/>
      <c r="U60" s="185" t="s">
        <v>68</v>
      </c>
      <c r="V60" s="185"/>
      <c r="W60" s="185"/>
      <c r="X60" s="185" t="s">
        <v>68</v>
      </c>
      <c r="Y60" s="185"/>
      <c r="Z60" s="188"/>
    </row>
    <row r="61" ht="16.5" customHeight="1" spans="1:26">
      <c r="A61" s="77" t="s">
        <v>317</v>
      </c>
      <c r="B61" s="77" t="s">
        <v>68</v>
      </c>
      <c r="C61" s="77" t="s">
        <v>318</v>
      </c>
      <c r="D61" s="185"/>
      <c r="E61" s="185" t="s">
        <v>68</v>
      </c>
      <c r="F61" s="185"/>
      <c r="G61" s="185"/>
      <c r="H61" s="185" t="s">
        <v>68</v>
      </c>
      <c r="I61" s="185"/>
      <c r="J61" s="185"/>
      <c r="K61" s="185" t="s">
        <v>68</v>
      </c>
      <c r="L61" s="185"/>
      <c r="M61" s="185"/>
      <c r="N61" s="77" t="s">
        <v>68</v>
      </c>
      <c r="O61" s="77" t="s">
        <v>186</v>
      </c>
      <c r="P61" s="77" t="s">
        <v>319</v>
      </c>
      <c r="Q61" s="185"/>
      <c r="R61" s="185" t="s">
        <v>68</v>
      </c>
      <c r="S61" s="185"/>
      <c r="T61" s="185"/>
      <c r="U61" s="185" t="s">
        <v>68</v>
      </c>
      <c r="V61" s="185"/>
      <c r="W61" s="185"/>
      <c r="X61" s="185" t="s">
        <v>68</v>
      </c>
      <c r="Y61" s="185"/>
      <c r="Z61" s="188"/>
    </row>
    <row r="62" ht="16.5" customHeight="1" spans="1:26">
      <c r="A62" s="77" t="s">
        <v>68</v>
      </c>
      <c r="B62" s="77" t="s">
        <v>207</v>
      </c>
      <c r="C62" s="77" t="s">
        <v>320</v>
      </c>
      <c r="D62" s="185"/>
      <c r="E62" s="185" t="s">
        <v>68</v>
      </c>
      <c r="F62" s="185"/>
      <c r="G62" s="185"/>
      <c r="H62" s="185" t="s">
        <v>68</v>
      </c>
      <c r="I62" s="185"/>
      <c r="J62" s="185"/>
      <c r="K62" s="185" t="s">
        <v>68</v>
      </c>
      <c r="L62" s="185"/>
      <c r="M62" s="185"/>
      <c r="N62" s="77" t="s">
        <v>68</v>
      </c>
      <c r="O62" s="77" t="s">
        <v>213</v>
      </c>
      <c r="P62" s="77" t="s">
        <v>321</v>
      </c>
      <c r="Q62" s="185"/>
      <c r="R62" s="185" t="s">
        <v>68</v>
      </c>
      <c r="S62" s="185"/>
      <c r="T62" s="185"/>
      <c r="U62" s="185" t="s">
        <v>68</v>
      </c>
      <c r="V62" s="185"/>
      <c r="W62" s="185"/>
      <c r="X62" s="185" t="s">
        <v>68</v>
      </c>
      <c r="Y62" s="185"/>
      <c r="Z62" s="188"/>
    </row>
    <row r="63" ht="16.5" customHeight="1" spans="1:26">
      <c r="A63" s="77" t="s">
        <v>68</v>
      </c>
      <c r="B63" s="77" t="s">
        <v>210</v>
      </c>
      <c r="C63" s="77" t="s">
        <v>322</v>
      </c>
      <c r="D63" s="185"/>
      <c r="E63" s="185" t="s">
        <v>68</v>
      </c>
      <c r="F63" s="185"/>
      <c r="G63" s="185"/>
      <c r="H63" s="185" t="s">
        <v>68</v>
      </c>
      <c r="I63" s="185"/>
      <c r="J63" s="185"/>
      <c r="K63" s="185" t="s">
        <v>68</v>
      </c>
      <c r="L63" s="185"/>
      <c r="M63" s="185"/>
      <c r="N63" s="77" t="s">
        <v>323</v>
      </c>
      <c r="O63" s="77" t="s">
        <v>68</v>
      </c>
      <c r="P63" s="77" t="s">
        <v>324</v>
      </c>
      <c r="Q63" s="185"/>
      <c r="R63" s="185" t="s">
        <v>68</v>
      </c>
      <c r="S63" s="185"/>
      <c r="T63" s="185"/>
      <c r="U63" s="185" t="s">
        <v>68</v>
      </c>
      <c r="V63" s="185"/>
      <c r="W63" s="185"/>
      <c r="X63" s="185" t="s">
        <v>68</v>
      </c>
      <c r="Y63" s="185"/>
      <c r="Z63" s="188"/>
    </row>
    <row r="64" ht="16.5" customHeight="1" spans="1:26">
      <c r="A64" s="77" t="s">
        <v>68</v>
      </c>
      <c r="B64" s="77" t="s">
        <v>229</v>
      </c>
      <c r="C64" s="77" t="s">
        <v>325</v>
      </c>
      <c r="D64" s="185"/>
      <c r="E64" s="185" t="s">
        <v>68</v>
      </c>
      <c r="F64" s="185"/>
      <c r="G64" s="185"/>
      <c r="H64" s="185" t="s">
        <v>68</v>
      </c>
      <c r="I64" s="185"/>
      <c r="J64" s="185"/>
      <c r="K64" s="185" t="s">
        <v>68</v>
      </c>
      <c r="L64" s="185"/>
      <c r="M64" s="185"/>
      <c r="N64" s="77" t="s">
        <v>68</v>
      </c>
      <c r="O64" s="77" t="s">
        <v>204</v>
      </c>
      <c r="P64" s="77" t="s">
        <v>326</v>
      </c>
      <c r="Q64" s="185"/>
      <c r="R64" s="185" t="s">
        <v>68</v>
      </c>
      <c r="S64" s="185"/>
      <c r="T64" s="185"/>
      <c r="U64" s="185" t="s">
        <v>68</v>
      </c>
      <c r="V64" s="185"/>
      <c r="W64" s="185"/>
      <c r="X64" s="185" t="s">
        <v>68</v>
      </c>
      <c r="Y64" s="185"/>
      <c r="Z64" s="188"/>
    </row>
    <row r="65" ht="16.5" customHeight="1" spans="1:26">
      <c r="A65" s="77" t="s">
        <v>327</v>
      </c>
      <c r="B65" s="77" t="s">
        <v>68</v>
      </c>
      <c r="C65" s="77" t="s">
        <v>324</v>
      </c>
      <c r="D65" s="185"/>
      <c r="E65" s="185" t="s">
        <v>68</v>
      </c>
      <c r="F65" s="185"/>
      <c r="G65" s="185"/>
      <c r="H65" s="185" t="s">
        <v>68</v>
      </c>
      <c r="I65" s="185"/>
      <c r="J65" s="185"/>
      <c r="K65" s="185" t="s">
        <v>68</v>
      </c>
      <c r="L65" s="185"/>
      <c r="M65" s="185"/>
      <c r="N65" s="77" t="s">
        <v>68</v>
      </c>
      <c r="O65" s="77" t="s">
        <v>207</v>
      </c>
      <c r="P65" s="77" t="s">
        <v>328</v>
      </c>
      <c r="Q65" s="185"/>
      <c r="R65" s="185" t="s">
        <v>68</v>
      </c>
      <c r="S65" s="185"/>
      <c r="T65" s="185"/>
      <c r="U65" s="185" t="s">
        <v>68</v>
      </c>
      <c r="V65" s="185"/>
      <c r="W65" s="185"/>
      <c r="X65" s="185" t="s">
        <v>68</v>
      </c>
      <c r="Y65" s="185"/>
      <c r="Z65" s="188"/>
    </row>
    <row r="66" ht="16.5" customHeight="1" spans="1:26">
      <c r="A66" s="77" t="s">
        <v>68</v>
      </c>
      <c r="B66" s="77" t="s">
        <v>204</v>
      </c>
      <c r="C66" s="77" t="s">
        <v>326</v>
      </c>
      <c r="D66" s="185"/>
      <c r="E66" s="185" t="s">
        <v>68</v>
      </c>
      <c r="F66" s="185"/>
      <c r="G66" s="185"/>
      <c r="H66" s="185" t="s">
        <v>68</v>
      </c>
      <c r="I66" s="185"/>
      <c r="J66" s="185"/>
      <c r="K66" s="185" t="s">
        <v>68</v>
      </c>
      <c r="L66" s="185"/>
      <c r="M66" s="185"/>
      <c r="N66" s="77" t="s">
        <v>68</v>
      </c>
      <c r="O66" s="77" t="s">
        <v>210</v>
      </c>
      <c r="P66" s="77" t="s">
        <v>329</v>
      </c>
      <c r="Q66" s="185"/>
      <c r="R66" s="185" t="s">
        <v>68</v>
      </c>
      <c r="S66" s="185"/>
      <c r="T66" s="185"/>
      <c r="U66" s="185" t="s">
        <v>68</v>
      </c>
      <c r="V66" s="185"/>
      <c r="W66" s="185"/>
      <c r="X66" s="185" t="s">
        <v>68</v>
      </c>
      <c r="Y66" s="185"/>
      <c r="Z66" s="188"/>
    </row>
    <row r="67" ht="16.5" customHeight="1" spans="1:26">
      <c r="A67" s="77" t="s">
        <v>68</v>
      </c>
      <c r="B67" s="77" t="s">
        <v>207</v>
      </c>
      <c r="C67" s="77" t="s">
        <v>328</v>
      </c>
      <c r="D67" s="185"/>
      <c r="E67" s="185" t="s">
        <v>68</v>
      </c>
      <c r="F67" s="185"/>
      <c r="G67" s="185"/>
      <c r="H67" s="185" t="s">
        <v>68</v>
      </c>
      <c r="I67" s="185"/>
      <c r="J67" s="185"/>
      <c r="K67" s="185" t="s">
        <v>68</v>
      </c>
      <c r="L67" s="185"/>
      <c r="M67" s="185"/>
      <c r="N67" s="77" t="s">
        <v>68</v>
      </c>
      <c r="O67" s="77" t="s">
        <v>229</v>
      </c>
      <c r="P67" s="77" t="s">
        <v>330</v>
      </c>
      <c r="Q67" s="185"/>
      <c r="R67" s="185" t="s">
        <v>68</v>
      </c>
      <c r="S67" s="185"/>
      <c r="T67" s="185"/>
      <c r="U67" s="185" t="s">
        <v>68</v>
      </c>
      <c r="V67" s="185"/>
      <c r="W67" s="185"/>
      <c r="X67" s="185" t="s">
        <v>68</v>
      </c>
      <c r="Y67" s="185"/>
      <c r="Z67" s="188"/>
    </row>
    <row r="68" ht="16.5" customHeight="1" spans="1:26">
      <c r="A68" s="77" t="s">
        <v>68</v>
      </c>
      <c r="B68" s="77" t="s">
        <v>210</v>
      </c>
      <c r="C68" s="77" t="s">
        <v>329</v>
      </c>
      <c r="D68" s="185"/>
      <c r="E68" s="185" t="s">
        <v>68</v>
      </c>
      <c r="F68" s="185"/>
      <c r="G68" s="185"/>
      <c r="H68" s="185" t="s">
        <v>68</v>
      </c>
      <c r="I68" s="185"/>
      <c r="J68" s="185"/>
      <c r="K68" s="185" t="s">
        <v>68</v>
      </c>
      <c r="L68" s="185"/>
      <c r="M68" s="185"/>
      <c r="N68" s="77" t="s">
        <v>331</v>
      </c>
      <c r="O68" s="77" t="s">
        <v>68</v>
      </c>
      <c r="P68" s="77" t="s">
        <v>332</v>
      </c>
      <c r="Q68" s="185"/>
      <c r="R68" s="185" t="s">
        <v>68</v>
      </c>
      <c r="S68" s="185"/>
      <c r="T68" s="185"/>
      <c r="U68" s="185" t="s">
        <v>68</v>
      </c>
      <c r="V68" s="185"/>
      <c r="W68" s="185"/>
      <c r="X68" s="185" t="s">
        <v>68</v>
      </c>
      <c r="Y68" s="185"/>
      <c r="Z68" s="188"/>
    </row>
    <row r="69" ht="16.5" customHeight="1" spans="1:26">
      <c r="A69" s="77" t="s">
        <v>68</v>
      </c>
      <c r="B69" s="77" t="s">
        <v>229</v>
      </c>
      <c r="C69" s="77" t="s">
        <v>330</v>
      </c>
      <c r="D69" s="185"/>
      <c r="E69" s="185" t="s">
        <v>68</v>
      </c>
      <c r="F69" s="185"/>
      <c r="G69" s="185"/>
      <c r="H69" s="185" t="s">
        <v>68</v>
      </c>
      <c r="I69" s="185"/>
      <c r="J69" s="185"/>
      <c r="K69" s="185" t="s">
        <v>68</v>
      </c>
      <c r="L69" s="185"/>
      <c r="M69" s="185"/>
      <c r="N69" s="77" t="s">
        <v>68</v>
      </c>
      <c r="O69" s="77" t="s">
        <v>204</v>
      </c>
      <c r="P69" s="77" t="s">
        <v>247</v>
      </c>
      <c r="Q69" s="185"/>
      <c r="R69" s="185" t="s">
        <v>68</v>
      </c>
      <c r="S69" s="185"/>
      <c r="T69" s="185"/>
      <c r="U69" s="185" t="s">
        <v>68</v>
      </c>
      <c r="V69" s="185"/>
      <c r="W69" s="185"/>
      <c r="X69" s="185" t="s">
        <v>68</v>
      </c>
      <c r="Y69" s="185"/>
      <c r="Z69" s="188"/>
    </row>
    <row r="70" ht="16.5" customHeight="1" spans="1:26">
      <c r="A70" s="77" t="s">
        <v>333</v>
      </c>
      <c r="B70" s="77" t="s">
        <v>68</v>
      </c>
      <c r="C70" s="77" t="s">
        <v>334</v>
      </c>
      <c r="D70" s="185"/>
      <c r="E70" s="185" t="s">
        <v>68</v>
      </c>
      <c r="F70" s="185"/>
      <c r="G70" s="185"/>
      <c r="H70" s="185" t="s">
        <v>68</v>
      </c>
      <c r="I70" s="185"/>
      <c r="J70" s="185"/>
      <c r="K70" s="185" t="s">
        <v>68</v>
      </c>
      <c r="L70" s="185"/>
      <c r="M70" s="185"/>
      <c r="N70" s="77" t="s">
        <v>68</v>
      </c>
      <c r="O70" s="77" t="s">
        <v>207</v>
      </c>
      <c r="P70" s="77" t="s">
        <v>335</v>
      </c>
      <c r="Q70" s="185"/>
      <c r="R70" s="185" t="s">
        <v>68</v>
      </c>
      <c r="S70" s="185"/>
      <c r="T70" s="185"/>
      <c r="U70" s="185" t="s">
        <v>68</v>
      </c>
      <c r="V70" s="185"/>
      <c r="W70" s="185"/>
      <c r="X70" s="185" t="s">
        <v>68</v>
      </c>
      <c r="Y70" s="185"/>
      <c r="Z70" s="188"/>
    </row>
    <row r="71" ht="16.5" customHeight="1" spans="1:26">
      <c r="A71" s="77" t="s">
        <v>68</v>
      </c>
      <c r="B71" s="77" t="s">
        <v>204</v>
      </c>
      <c r="C71" s="77" t="s">
        <v>336</v>
      </c>
      <c r="D71" s="185"/>
      <c r="E71" s="185" t="s">
        <v>68</v>
      </c>
      <c r="F71" s="185"/>
      <c r="G71" s="185"/>
      <c r="H71" s="185" t="s">
        <v>68</v>
      </c>
      <c r="I71" s="185"/>
      <c r="J71" s="185"/>
      <c r="K71" s="185" t="s">
        <v>68</v>
      </c>
      <c r="L71" s="185"/>
      <c r="M71" s="185"/>
      <c r="N71" s="77" t="s">
        <v>68</v>
      </c>
      <c r="O71" s="77" t="s">
        <v>210</v>
      </c>
      <c r="P71" s="77" t="s">
        <v>337</v>
      </c>
      <c r="Q71" s="185"/>
      <c r="R71" s="185" t="s">
        <v>68</v>
      </c>
      <c r="S71" s="185"/>
      <c r="T71" s="185"/>
      <c r="U71" s="185" t="s">
        <v>68</v>
      </c>
      <c r="V71" s="185"/>
      <c r="W71" s="185"/>
      <c r="X71" s="185" t="s">
        <v>68</v>
      </c>
      <c r="Y71" s="185"/>
      <c r="Z71" s="188"/>
    </row>
    <row r="72" ht="16.5" customHeight="1" spans="1:26">
      <c r="A72" s="77" t="s">
        <v>68</v>
      </c>
      <c r="B72" s="77" t="s">
        <v>207</v>
      </c>
      <c r="C72" s="77" t="s">
        <v>338</v>
      </c>
      <c r="D72" s="185"/>
      <c r="E72" s="185" t="s">
        <v>68</v>
      </c>
      <c r="F72" s="185"/>
      <c r="G72" s="185"/>
      <c r="H72" s="185" t="s">
        <v>68</v>
      </c>
      <c r="I72" s="185"/>
      <c r="J72" s="185"/>
      <c r="K72" s="185" t="s">
        <v>68</v>
      </c>
      <c r="L72" s="185"/>
      <c r="M72" s="185"/>
      <c r="N72" s="77" t="s">
        <v>68</v>
      </c>
      <c r="O72" s="77" t="s">
        <v>232</v>
      </c>
      <c r="P72" s="77" t="s">
        <v>249</v>
      </c>
      <c r="Q72" s="185"/>
      <c r="R72" s="185" t="s">
        <v>68</v>
      </c>
      <c r="S72" s="185"/>
      <c r="T72" s="185"/>
      <c r="U72" s="185" t="s">
        <v>68</v>
      </c>
      <c r="V72" s="185"/>
      <c r="W72" s="185"/>
      <c r="X72" s="185" t="s">
        <v>68</v>
      </c>
      <c r="Y72" s="185"/>
      <c r="Z72" s="188"/>
    </row>
    <row r="73" ht="16.5" customHeight="1" spans="1:26">
      <c r="A73" s="77" t="s">
        <v>339</v>
      </c>
      <c r="B73" s="77" t="s">
        <v>68</v>
      </c>
      <c r="C73" s="77" t="s">
        <v>340</v>
      </c>
      <c r="D73" s="185"/>
      <c r="E73" s="185" t="s">
        <v>68</v>
      </c>
      <c r="F73" s="185"/>
      <c r="G73" s="185"/>
      <c r="H73" s="185" t="s">
        <v>68</v>
      </c>
      <c r="I73" s="185"/>
      <c r="J73" s="185"/>
      <c r="K73" s="185" t="s">
        <v>68</v>
      </c>
      <c r="L73" s="185"/>
      <c r="M73" s="185"/>
      <c r="N73" s="77" t="s">
        <v>68</v>
      </c>
      <c r="O73" s="77" t="s">
        <v>215</v>
      </c>
      <c r="P73" s="77" t="s">
        <v>257</v>
      </c>
      <c r="Q73" s="185"/>
      <c r="R73" s="185" t="s">
        <v>68</v>
      </c>
      <c r="S73" s="185"/>
      <c r="T73" s="185"/>
      <c r="U73" s="185" t="s">
        <v>68</v>
      </c>
      <c r="V73" s="185"/>
      <c r="W73" s="185"/>
      <c r="X73" s="185" t="s">
        <v>68</v>
      </c>
      <c r="Y73" s="185"/>
      <c r="Z73" s="188"/>
    </row>
    <row r="74" ht="16.5" customHeight="1" spans="1:26">
      <c r="A74" s="77" t="s">
        <v>68</v>
      </c>
      <c r="B74" s="77" t="s">
        <v>204</v>
      </c>
      <c r="C74" s="77" t="s">
        <v>341</v>
      </c>
      <c r="D74" s="185"/>
      <c r="E74" s="185" t="s">
        <v>68</v>
      </c>
      <c r="F74" s="185"/>
      <c r="G74" s="185"/>
      <c r="H74" s="185" t="s">
        <v>68</v>
      </c>
      <c r="I74" s="185"/>
      <c r="J74" s="185"/>
      <c r="K74" s="185" t="s">
        <v>68</v>
      </c>
      <c r="L74" s="185"/>
      <c r="M74" s="185"/>
      <c r="N74" s="77" t="s">
        <v>68</v>
      </c>
      <c r="O74" s="77" t="s">
        <v>219</v>
      </c>
      <c r="P74" s="77" t="s">
        <v>342</v>
      </c>
      <c r="Q74" s="185"/>
      <c r="R74" s="185" t="s">
        <v>68</v>
      </c>
      <c r="S74" s="185"/>
      <c r="T74" s="185"/>
      <c r="U74" s="185" t="s">
        <v>68</v>
      </c>
      <c r="V74" s="185"/>
      <c r="W74" s="185"/>
      <c r="X74" s="185" t="s">
        <v>68</v>
      </c>
      <c r="Y74" s="185"/>
      <c r="Z74" s="188"/>
    </row>
    <row r="75" ht="16.5" customHeight="1" spans="1:26">
      <c r="A75" s="77" t="s">
        <v>68</v>
      </c>
      <c r="B75" s="77" t="s">
        <v>207</v>
      </c>
      <c r="C75" s="77" t="s">
        <v>343</v>
      </c>
      <c r="D75" s="185"/>
      <c r="E75" s="185" t="s">
        <v>68</v>
      </c>
      <c r="F75" s="185"/>
      <c r="G75" s="185"/>
      <c r="H75" s="185" t="s">
        <v>68</v>
      </c>
      <c r="I75" s="185"/>
      <c r="J75" s="185"/>
      <c r="K75" s="185" t="s">
        <v>68</v>
      </c>
      <c r="L75" s="185"/>
      <c r="M75" s="185"/>
      <c r="N75" s="77" t="s">
        <v>68</v>
      </c>
      <c r="O75" s="77" t="s">
        <v>222</v>
      </c>
      <c r="P75" s="77" t="s">
        <v>344</v>
      </c>
      <c r="Q75" s="185"/>
      <c r="R75" s="185" t="s">
        <v>68</v>
      </c>
      <c r="S75" s="185"/>
      <c r="T75" s="185"/>
      <c r="U75" s="185" t="s">
        <v>68</v>
      </c>
      <c r="V75" s="185"/>
      <c r="W75" s="185"/>
      <c r="X75" s="185" t="s">
        <v>68</v>
      </c>
      <c r="Y75" s="185"/>
      <c r="Z75" s="188"/>
    </row>
    <row r="76" ht="16.5" customHeight="1" spans="1:26">
      <c r="A76" s="77" t="s">
        <v>68</v>
      </c>
      <c r="B76" s="77" t="s">
        <v>210</v>
      </c>
      <c r="C76" s="77" t="s">
        <v>345</v>
      </c>
      <c r="D76" s="185"/>
      <c r="E76" s="185" t="s">
        <v>68</v>
      </c>
      <c r="F76" s="185"/>
      <c r="G76" s="185"/>
      <c r="H76" s="185" t="s">
        <v>68</v>
      </c>
      <c r="I76" s="185"/>
      <c r="J76" s="185"/>
      <c r="K76" s="185" t="s">
        <v>68</v>
      </c>
      <c r="L76" s="185"/>
      <c r="M76" s="185"/>
      <c r="N76" s="77" t="s">
        <v>68</v>
      </c>
      <c r="O76" s="77" t="s">
        <v>188</v>
      </c>
      <c r="P76" s="77" t="s">
        <v>251</v>
      </c>
      <c r="Q76" s="185"/>
      <c r="R76" s="185" t="s">
        <v>68</v>
      </c>
      <c r="S76" s="185"/>
      <c r="T76" s="185"/>
      <c r="U76" s="185" t="s">
        <v>68</v>
      </c>
      <c r="V76" s="185"/>
      <c r="W76" s="185"/>
      <c r="X76" s="185" t="s">
        <v>68</v>
      </c>
      <c r="Y76" s="185"/>
      <c r="Z76" s="188"/>
    </row>
    <row r="77" ht="16.5" customHeight="1" spans="1:26">
      <c r="A77" s="77" t="s">
        <v>68</v>
      </c>
      <c r="B77" s="77" t="s">
        <v>229</v>
      </c>
      <c r="C77" s="77" t="s">
        <v>346</v>
      </c>
      <c r="D77" s="185"/>
      <c r="E77" s="185" t="s">
        <v>68</v>
      </c>
      <c r="F77" s="185"/>
      <c r="G77" s="185"/>
      <c r="H77" s="185" t="s">
        <v>68</v>
      </c>
      <c r="I77" s="185"/>
      <c r="J77" s="185"/>
      <c r="K77" s="185" t="s">
        <v>68</v>
      </c>
      <c r="L77" s="185"/>
      <c r="M77" s="185"/>
      <c r="N77" s="77" t="s">
        <v>68</v>
      </c>
      <c r="O77" s="77" t="s">
        <v>194</v>
      </c>
      <c r="P77" s="77" t="s">
        <v>347</v>
      </c>
      <c r="Q77" s="185"/>
      <c r="R77" s="185" t="s">
        <v>68</v>
      </c>
      <c r="S77" s="185"/>
      <c r="T77" s="185"/>
      <c r="U77" s="185" t="s">
        <v>68</v>
      </c>
      <c r="V77" s="185"/>
      <c r="W77" s="185"/>
      <c r="X77" s="185" t="s">
        <v>68</v>
      </c>
      <c r="Y77" s="185"/>
      <c r="Z77" s="188"/>
    </row>
    <row r="78" ht="16.5" customHeight="1" spans="1:26">
      <c r="A78" s="77" t="s">
        <v>68</v>
      </c>
      <c r="B78" s="77" t="s">
        <v>232</v>
      </c>
      <c r="C78" s="77" t="s">
        <v>348</v>
      </c>
      <c r="D78" s="185"/>
      <c r="E78" s="185" t="s">
        <v>68</v>
      </c>
      <c r="F78" s="185"/>
      <c r="G78" s="185"/>
      <c r="H78" s="185" t="s">
        <v>68</v>
      </c>
      <c r="I78" s="185"/>
      <c r="J78" s="185"/>
      <c r="K78" s="185" t="s">
        <v>68</v>
      </c>
      <c r="L78" s="185"/>
      <c r="M78" s="185"/>
      <c r="N78" s="77" t="s">
        <v>68</v>
      </c>
      <c r="O78" s="77" t="s">
        <v>196</v>
      </c>
      <c r="P78" s="77" t="s">
        <v>349</v>
      </c>
      <c r="Q78" s="185"/>
      <c r="R78" s="185" t="s">
        <v>68</v>
      </c>
      <c r="S78" s="185"/>
      <c r="T78" s="185"/>
      <c r="U78" s="185" t="s">
        <v>68</v>
      </c>
      <c r="V78" s="185"/>
      <c r="W78" s="185"/>
      <c r="X78" s="185" t="s">
        <v>68</v>
      </c>
      <c r="Y78" s="185"/>
      <c r="Z78" s="188"/>
    </row>
    <row r="79" ht="16.5" customHeight="1" spans="1:26">
      <c r="A79" s="77" t="s">
        <v>68</v>
      </c>
      <c r="B79" s="77" t="s">
        <v>215</v>
      </c>
      <c r="C79" s="77" t="s">
        <v>350</v>
      </c>
      <c r="D79" s="185"/>
      <c r="E79" s="185" t="s">
        <v>68</v>
      </c>
      <c r="F79" s="185"/>
      <c r="G79" s="185"/>
      <c r="H79" s="185" t="s">
        <v>68</v>
      </c>
      <c r="I79" s="185"/>
      <c r="J79" s="185"/>
      <c r="K79" s="185" t="s">
        <v>68</v>
      </c>
      <c r="L79" s="185"/>
      <c r="M79" s="185"/>
      <c r="N79" s="77" t="s">
        <v>68</v>
      </c>
      <c r="O79" s="77" t="s">
        <v>197</v>
      </c>
      <c r="P79" s="77" t="s">
        <v>351</v>
      </c>
      <c r="Q79" s="185"/>
      <c r="R79" s="185" t="s">
        <v>68</v>
      </c>
      <c r="S79" s="185"/>
      <c r="T79" s="185"/>
      <c r="U79" s="185" t="s">
        <v>68</v>
      </c>
      <c r="V79" s="185"/>
      <c r="W79" s="185"/>
      <c r="X79" s="185" t="s">
        <v>68</v>
      </c>
      <c r="Y79" s="185"/>
      <c r="Z79" s="188"/>
    </row>
    <row r="80" ht="16.5" customHeight="1" spans="1:26">
      <c r="A80" s="77" t="s">
        <v>68</v>
      </c>
      <c r="B80" s="77" t="s">
        <v>219</v>
      </c>
      <c r="C80" s="77" t="s">
        <v>352</v>
      </c>
      <c r="D80" s="185"/>
      <c r="E80" s="185" t="s">
        <v>68</v>
      </c>
      <c r="F80" s="185"/>
      <c r="G80" s="185"/>
      <c r="H80" s="185" t="s">
        <v>68</v>
      </c>
      <c r="I80" s="185"/>
      <c r="J80" s="185"/>
      <c r="K80" s="185" t="s">
        <v>68</v>
      </c>
      <c r="L80" s="185"/>
      <c r="M80" s="185"/>
      <c r="N80" s="77" t="s">
        <v>68</v>
      </c>
      <c r="O80" s="77" t="s">
        <v>213</v>
      </c>
      <c r="P80" s="77" t="s">
        <v>353</v>
      </c>
      <c r="Q80" s="185"/>
      <c r="R80" s="185" t="s">
        <v>68</v>
      </c>
      <c r="S80" s="185"/>
      <c r="T80" s="185"/>
      <c r="U80" s="185" t="s">
        <v>68</v>
      </c>
      <c r="V80" s="185"/>
      <c r="W80" s="185"/>
      <c r="X80" s="185" t="s">
        <v>68</v>
      </c>
      <c r="Y80" s="185"/>
      <c r="Z80" s="188"/>
    </row>
    <row r="81" ht="16.5" customHeight="1" spans="1:26">
      <c r="A81" s="77" t="s">
        <v>354</v>
      </c>
      <c r="B81" s="77" t="s">
        <v>68</v>
      </c>
      <c r="C81" s="77" t="s">
        <v>355</v>
      </c>
      <c r="D81" s="185"/>
      <c r="E81" s="185" t="s">
        <v>68</v>
      </c>
      <c r="F81" s="185"/>
      <c r="G81" s="185"/>
      <c r="H81" s="185" t="s">
        <v>68</v>
      </c>
      <c r="I81" s="185"/>
      <c r="J81" s="185"/>
      <c r="K81" s="185" t="s">
        <v>68</v>
      </c>
      <c r="L81" s="185"/>
      <c r="M81" s="185"/>
      <c r="N81" s="77" t="s">
        <v>356</v>
      </c>
      <c r="O81" s="77" t="s">
        <v>68</v>
      </c>
      <c r="P81" s="77" t="s">
        <v>357</v>
      </c>
      <c r="Q81" s="185"/>
      <c r="R81" s="185" t="s">
        <v>68</v>
      </c>
      <c r="S81" s="185"/>
      <c r="T81" s="185"/>
      <c r="U81" s="185" t="s">
        <v>68</v>
      </c>
      <c r="V81" s="185"/>
      <c r="W81" s="185"/>
      <c r="X81" s="185" t="s">
        <v>68</v>
      </c>
      <c r="Y81" s="185"/>
      <c r="Z81" s="188"/>
    </row>
    <row r="82" ht="16.5" customHeight="1" spans="1:26">
      <c r="A82" s="77" t="s">
        <v>68</v>
      </c>
      <c r="B82" s="77" t="s">
        <v>204</v>
      </c>
      <c r="C82" s="77" t="s">
        <v>358</v>
      </c>
      <c r="D82" s="185"/>
      <c r="E82" s="185" t="s">
        <v>68</v>
      </c>
      <c r="F82" s="185"/>
      <c r="G82" s="185"/>
      <c r="H82" s="185" t="s">
        <v>68</v>
      </c>
      <c r="I82" s="185"/>
      <c r="J82" s="185"/>
      <c r="K82" s="185" t="s">
        <v>68</v>
      </c>
      <c r="L82" s="185"/>
      <c r="M82" s="185"/>
      <c r="N82" s="77" t="s">
        <v>68</v>
      </c>
      <c r="O82" s="77" t="s">
        <v>204</v>
      </c>
      <c r="P82" s="77" t="s">
        <v>247</v>
      </c>
      <c r="Q82" s="185"/>
      <c r="R82" s="185" t="s">
        <v>68</v>
      </c>
      <c r="S82" s="185"/>
      <c r="T82" s="185"/>
      <c r="U82" s="185" t="s">
        <v>68</v>
      </c>
      <c r="V82" s="185"/>
      <c r="W82" s="185"/>
      <c r="X82" s="185" t="s">
        <v>68</v>
      </c>
      <c r="Y82" s="185"/>
      <c r="Z82" s="188"/>
    </row>
    <row r="83" ht="16.5" customHeight="1" spans="1:26">
      <c r="A83" s="77" t="s">
        <v>68</v>
      </c>
      <c r="B83" s="77" t="s">
        <v>207</v>
      </c>
      <c r="C83" s="77" t="s">
        <v>359</v>
      </c>
      <c r="D83" s="185"/>
      <c r="E83" s="185" t="s">
        <v>68</v>
      </c>
      <c r="F83" s="185"/>
      <c r="G83" s="185"/>
      <c r="H83" s="185" t="s">
        <v>68</v>
      </c>
      <c r="I83" s="185"/>
      <c r="J83" s="185"/>
      <c r="K83" s="185" t="s">
        <v>68</v>
      </c>
      <c r="L83" s="185"/>
      <c r="M83" s="185"/>
      <c r="N83" s="77" t="s">
        <v>68</v>
      </c>
      <c r="O83" s="77" t="s">
        <v>207</v>
      </c>
      <c r="P83" s="77" t="s">
        <v>335</v>
      </c>
      <c r="Q83" s="185"/>
      <c r="R83" s="185" t="s">
        <v>68</v>
      </c>
      <c r="S83" s="185"/>
      <c r="T83" s="185"/>
      <c r="U83" s="185" t="s">
        <v>68</v>
      </c>
      <c r="V83" s="185"/>
      <c r="W83" s="185"/>
      <c r="X83" s="185" t="s">
        <v>68</v>
      </c>
      <c r="Y83" s="185"/>
      <c r="Z83" s="188"/>
    </row>
    <row r="84" ht="16.5" customHeight="1" spans="1:26">
      <c r="A84" s="77" t="s">
        <v>360</v>
      </c>
      <c r="B84" s="77" t="s">
        <v>68</v>
      </c>
      <c r="C84" s="77" t="s">
        <v>81</v>
      </c>
      <c r="D84" s="185"/>
      <c r="E84" s="185" t="s">
        <v>68</v>
      </c>
      <c r="F84" s="185"/>
      <c r="G84" s="185"/>
      <c r="H84" s="185" t="s">
        <v>68</v>
      </c>
      <c r="I84" s="185"/>
      <c r="J84" s="185"/>
      <c r="K84" s="185" t="s">
        <v>68</v>
      </c>
      <c r="L84" s="185"/>
      <c r="M84" s="185"/>
      <c r="N84" s="77" t="s">
        <v>68</v>
      </c>
      <c r="O84" s="77" t="s">
        <v>210</v>
      </c>
      <c r="P84" s="77" t="s">
        <v>337</v>
      </c>
      <c r="Q84" s="185"/>
      <c r="R84" s="185" t="s">
        <v>68</v>
      </c>
      <c r="S84" s="185"/>
      <c r="T84" s="185"/>
      <c r="U84" s="185" t="s">
        <v>68</v>
      </c>
      <c r="V84" s="185"/>
      <c r="W84" s="185"/>
      <c r="X84" s="185" t="s">
        <v>68</v>
      </c>
      <c r="Y84" s="185"/>
      <c r="Z84" s="188"/>
    </row>
    <row r="85" ht="16.5" customHeight="1" spans="1:26">
      <c r="A85" s="77" t="s">
        <v>68</v>
      </c>
      <c r="B85" s="77" t="s">
        <v>219</v>
      </c>
      <c r="C85" s="77" t="s">
        <v>361</v>
      </c>
      <c r="D85" s="185"/>
      <c r="E85" s="185" t="s">
        <v>68</v>
      </c>
      <c r="F85" s="185"/>
      <c r="G85" s="185"/>
      <c r="H85" s="185" t="s">
        <v>68</v>
      </c>
      <c r="I85" s="185"/>
      <c r="J85" s="185"/>
      <c r="K85" s="185" t="s">
        <v>68</v>
      </c>
      <c r="L85" s="185"/>
      <c r="M85" s="185"/>
      <c r="N85" s="77" t="s">
        <v>68</v>
      </c>
      <c r="O85" s="77" t="s">
        <v>232</v>
      </c>
      <c r="P85" s="77" t="s">
        <v>249</v>
      </c>
      <c r="Q85" s="185"/>
      <c r="R85" s="185" t="s">
        <v>68</v>
      </c>
      <c r="S85" s="185"/>
      <c r="T85" s="185"/>
      <c r="U85" s="185" t="s">
        <v>68</v>
      </c>
      <c r="V85" s="185"/>
      <c r="W85" s="185"/>
      <c r="X85" s="185" t="s">
        <v>68</v>
      </c>
      <c r="Y85" s="185"/>
      <c r="Z85" s="188"/>
    </row>
    <row r="86" ht="16.5" customHeight="1" spans="1:26">
      <c r="A86" s="77" t="s">
        <v>68</v>
      </c>
      <c r="B86" s="77" t="s">
        <v>222</v>
      </c>
      <c r="C86" s="77" t="s">
        <v>362</v>
      </c>
      <c r="D86" s="185"/>
      <c r="E86" s="185" t="s">
        <v>68</v>
      </c>
      <c r="F86" s="185"/>
      <c r="G86" s="185"/>
      <c r="H86" s="185" t="s">
        <v>68</v>
      </c>
      <c r="I86" s="185"/>
      <c r="J86" s="185"/>
      <c r="K86" s="185" t="s">
        <v>68</v>
      </c>
      <c r="L86" s="185"/>
      <c r="M86" s="185"/>
      <c r="N86" s="77" t="s">
        <v>68</v>
      </c>
      <c r="O86" s="77" t="s">
        <v>215</v>
      </c>
      <c r="P86" s="77" t="s">
        <v>257</v>
      </c>
      <c r="Q86" s="185"/>
      <c r="R86" s="185" t="s">
        <v>68</v>
      </c>
      <c r="S86" s="185"/>
      <c r="T86" s="185"/>
      <c r="U86" s="185" t="s">
        <v>68</v>
      </c>
      <c r="V86" s="185"/>
      <c r="W86" s="185"/>
      <c r="X86" s="185" t="s">
        <v>68</v>
      </c>
      <c r="Y86" s="185"/>
      <c r="Z86" s="188"/>
    </row>
    <row r="87" ht="16.5" customHeight="1" spans="1:26">
      <c r="A87" s="77" t="s">
        <v>68</v>
      </c>
      <c r="B87" s="77" t="s">
        <v>225</v>
      </c>
      <c r="C87" s="77" t="s">
        <v>363</v>
      </c>
      <c r="D87" s="185"/>
      <c r="E87" s="185" t="s">
        <v>68</v>
      </c>
      <c r="F87" s="185"/>
      <c r="G87" s="185"/>
      <c r="H87" s="185" t="s">
        <v>68</v>
      </c>
      <c r="I87" s="185"/>
      <c r="J87" s="185"/>
      <c r="K87" s="185" t="s">
        <v>68</v>
      </c>
      <c r="L87" s="185"/>
      <c r="M87" s="185"/>
      <c r="N87" s="77" t="s">
        <v>68</v>
      </c>
      <c r="O87" s="77" t="s">
        <v>219</v>
      </c>
      <c r="P87" s="77" t="s">
        <v>342</v>
      </c>
      <c r="Q87" s="185"/>
      <c r="R87" s="185" t="s">
        <v>68</v>
      </c>
      <c r="S87" s="185"/>
      <c r="T87" s="185"/>
      <c r="U87" s="185" t="s">
        <v>68</v>
      </c>
      <c r="V87" s="185"/>
      <c r="W87" s="185"/>
      <c r="X87" s="185" t="s">
        <v>68</v>
      </c>
      <c r="Y87" s="185"/>
      <c r="Z87" s="188"/>
    </row>
    <row r="88" ht="16.5" customHeight="1" spans="1:26">
      <c r="A88" s="77" t="s">
        <v>68</v>
      </c>
      <c r="B88" s="77" t="s">
        <v>185</v>
      </c>
      <c r="C88" s="77" t="s">
        <v>364</v>
      </c>
      <c r="D88" s="185"/>
      <c r="E88" s="185" t="s">
        <v>68</v>
      </c>
      <c r="F88" s="185"/>
      <c r="G88" s="185"/>
      <c r="H88" s="185" t="s">
        <v>68</v>
      </c>
      <c r="I88" s="185"/>
      <c r="J88" s="185"/>
      <c r="K88" s="185" t="s">
        <v>68</v>
      </c>
      <c r="L88" s="185"/>
      <c r="M88" s="185"/>
      <c r="N88" s="77" t="s">
        <v>68</v>
      </c>
      <c r="O88" s="77" t="s">
        <v>222</v>
      </c>
      <c r="P88" s="77" t="s">
        <v>344</v>
      </c>
      <c r="Q88" s="185"/>
      <c r="R88" s="185" t="s">
        <v>68</v>
      </c>
      <c r="S88" s="185"/>
      <c r="T88" s="185"/>
      <c r="U88" s="185" t="s">
        <v>68</v>
      </c>
      <c r="V88" s="185"/>
      <c r="W88" s="185"/>
      <c r="X88" s="185" t="s">
        <v>68</v>
      </c>
      <c r="Y88" s="185"/>
      <c r="Z88" s="188"/>
    </row>
    <row r="89" ht="16.5" customHeight="1" spans="1:26">
      <c r="A89" s="77" t="s">
        <v>68</v>
      </c>
      <c r="B89" s="77" t="s">
        <v>213</v>
      </c>
      <c r="C89" s="77" t="s">
        <v>365</v>
      </c>
      <c r="D89" s="185"/>
      <c r="E89" s="185" t="s">
        <v>68</v>
      </c>
      <c r="F89" s="185"/>
      <c r="G89" s="185"/>
      <c r="H89" s="185" t="s">
        <v>68</v>
      </c>
      <c r="I89" s="185"/>
      <c r="J89" s="185"/>
      <c r="K89" s="185" t="s">
        <v>68</v>
      </c>
      <c r="L89" s="185"/>
      <c r="M89" s="185"/>
      <c r="N89" s="77" t="s">
        <v>68</v>
      </c>
      <c r="O89" s="77" t="s">
        <v>225</v>
      </c>
      <c r="P89" s="77" t="s">
        <v>366</v>
      </c>
      <c r="Q89" s="185"/>
      <c r="R89" s="185" t="s">
        <v>68</v>
      </c>
      <c r="S89" s="185"/>
      <c r="T89" s="185"/>
      <c r="U89" s="185" t="s">
        <v>68</v>
      </c>
      <c r="V89" s="185"/>
      <c r="W89" s="185"/>
      <c r="X89" s="185" t="s">
        <v>68</v>
      </c>
      <c r="Y89" s="185"/>
      <c r="Z89" s="188"/>
    </row>
    <row r="90" ht="16.5" customHeight="1" spans="1:26">
      <c r="A90" s="189"/>
      <c r="B90" s="190"/>
      <c r="C90" s="189"/>
      <c r="D90" s="191"/>
      <c r="E90" s="149"/>
      <c r="F90" s="149"/>
      <c r="G90" s="149"/>
      <c r="H90" s="149"/>
      <c r="I90" s="149"/>
      <c r="J90" s="149"/>
      <c r="K90" s="191"/>
      <c r="L90" s="191"/>
      <c r="M90" s="191"/>
      <c r="N90" s="77" t="s">
        <v>68</v>
      </c>
      <c r="O90" s="77" t="s">
        <v>185</v>
      </c>
      <c r="P90" s="77" t="s">
        <v>367</v>
      </c>
      <c r="Q90" s="185"/>
      <c r="R90" s="185" t="s">
        <v>68</v>
      </c>
      <c r="S90" s="185"/>
      <c r="T90" s="185"/>
      <c r="U90" s="185" t="s">
        <v>68</v>
      </c>
      <c r="V90" s="185"/>
      <c r="W90" s="185"/>
      <c r="X90" s="185" t="s">
        <v>68</v>
      </c>
      <c r="Y90" s="185"/>
      <c r="Z90" s="188"/>
    </row>
    <row r="91" ht="16.5" customHeight="1" spans="1:26">
      <c r="A91" s="189"/>
      <c r="B91" s="190"/>
      <c r="C91" s="189"/>
      <c r="D91" s="191"/>
      <c r="E91" s="149"/>
      <c r="F91" s="149"/>
      <c r="G91" s="149"/>
      <c r="H91" s="149"/>
      <c r="I91" s="149"/>
      <c r="J91" s="149"/>
      <c r="K91" s="191"/>
      <c r="L91" s="191"/>
      <c r="M91" s="191"/>
      <c r="N91" s="77" t="s">
        <v>68</v>
      </c>
      <c r="O91" s="77" t="s">
        <v>186</v>
      </c>
      <c r="P91" s="77" t="s">
        <v>368</v>
      </c>
      <c r="Q91" s="185"/>
      <c r="R91" s="185" t="s">
        <v>68</v>
      </c>
      <c r="S91" s="185"/>
      <c r="T91" s="185"/>
      <c r="U91" s="185" t="s">
        <v>68</v>
      </c>
      <c r="V91" s="185"/>
      <c r="W91" s="185"/>
      <c r="X91" s="185" t="s">
        <v>68</v>
      </c>
      <c r="Y91" s="185"/>
      <c r="Z91" s="188"/>
    </row>
    <row r="92" ht="16.5" customHeight="1" spans="1:26">
      <c r="A92" s="189"/>
      <c r="B92" s="190"/>
      <c r="C92" s="189"/>
      <c r="D92" s="191"/>
      <c r="E92" s="149"/>
      <c r="F92" s="149"/>
      <c r="G92" s="149"/>
      <c r="H92" s="149"/>
      <c r="I92" s="149"/>
      <c r="J92" s="149"/>
      <c r="K92" s="191"/>
      <c r="L92" s="191"/>
      <c r="M92" s="191"/>
      <c r="N92" s="77" t="s">
        <v>68</v>
      </c>
      <c r="O92" s="77" t="s">
        <v>187</v>
      </c>
      <c r="P92" s="77" t="s">
        <v>369</v>
      </c>
      <c r="Q92" s="185"/>
      <c r="R92" s="185" t="s">
        <v>68</v>
      </c>
      <c r="S92" s="185"/>
      <c r="T92" s="185"/>
      <c r="U92" s="185" t="s">
        <v>68</v>
      </c>
      <c r="V92" s="185"/>
      <c r="W92" s="185"/>
      <c r="X92" s="185" t="s">
        <v>68</v>
      </c>
      <c r="Y92" s="185"/>
      <c r="Z92" s="188"/>
    </row>
    <row r="93" ht="16.5" customHeight="1" spans="1:26">
      <c r="A93" s="189"/>
      <c r="B93" s="190"/>
      <c r="C93" s="189"/>
      <c r="D93" s="191"/>
      <c r="E93" s="149"/>
      <c r="F93" s="149"/>
      <c r="G93" s="149"/>
      <c r="H93" s="149"/>
      <c r="I93" s="149"/>
      <c r="J93" s="149"/>
      <c r="K93" s="191"/>
      <c r="L93" s="191"/>
      <c r="M93" s="191"/>
      <c r="N93" s="77" t="s">
        <v>68</v>
      </c>
      <c r="O93" s="77" t="s">
        <v>188</v>
      </c>
      <c r="P93" s="77" t="s">
        <v>251</v>
      </c>
      <c r="Q93" s="185"/>
      <c r="R93" s="185" t="s">
        <v>68</v>
      </c>
      <c r="S93" s="185"/>
      <c r="T93" s="185"/>
      <c r="U93" s="185" t="s">
        <v>68</v>
      </c>
      <c r="V93" s="185"/>
      <c r="W93" s="185"/>
      <c r="X93" s="185" t="s">
        <v>68</v>
      </c>
      <c r="Y93" s="185"/>
      <c r="Z93" s="188"/>
    </row>
    <row r="94" ht="16.5" customHeight="1" spans="1:26">
      <c r="A94" s="189"/>
      <c r="B94" s="190"/>
      <c r="C94" s="189"/>
      <c r="D94" s="191"/>
      <c r="E94" s="149"/>
      <c r="F94" s="149"/>
      <c r="G94" s="149"/>
      <c r="H94" s="149"/>
      <c r="I94" s="149"/>
      <c r="J94" s="149"/>
      <c r="K94" s="191"/>
      <c r="L94" s="191"/>
      <c r="M94" s="191"/>
      <c r="N94" s="77" t="s">
        <v>68</v>
      </c>
      <c r="O94" s="77" t="s">
        <v>194</v>
      </c>
      <c r="P94" s="77" t="s">
        <v>347</v>
      </c>
      <c r="Q94" s="185"/>
      <c r="R94" s="185" t="s">
        <v>68</v>
      </c>
      <c r="S94" s="185"/>
      <c r="T94" s="185"/>
      <c r="U94" s="185" t="s">
        <v>68</v>
      </c>
      <c r="V94" s="185"/>
      <c r="W94" s="185"/>
      <c r="X94" s="185" t="s">
        <v>68</v>
      </c>
      <c r="Y94" s="185"/>
      <c r="Z94" s="188"/>
    </row>
    <row r="95" ht="16.5" customHeight="1" spans="1:26">
      <c r="A95" s="189"/>
      <c r="B95" s="190"/>
      <c r="C95" s="189"/>
      <c r="D95" s="191"/>
      <c r="E95" s="149"/>
      <c r="F95" s="149"/>
      <c r="G95" s="149"/>
      <c r="H95" s="149"/>
      <c r="I95" s="149"/>
      <c r="J95" s="149"/>
      <c r="K95" s="191"/>
      <c r="L95" s="191"/>
      <c r="M95" s="191"/>
      <c r="N95" s="77" t="s">
        <v>68</v>
      </c>
      <c r="O95" s="77" t="s">
        <v>196</v>
      </c>
      <c r="P95" s="77" t="s">
        <v>349</v>
      </c>
      <c r="Q95" s="185"/>
      <c r="R95" s="185" t="s">
        <v>68</v>
      </c>
      <c r="S95" s="185"/>
      <c r="T95" s="185"/>
      <c r="U95" s="185" t="s">
        <v>68</v>
      </c>
      <c r="V95" s="185"/>
      <c r="W95" s="185"/>
      <c r="X95" s="185" t="s">
        <v>68</v>
      </c>
      <c r="Y95" s="185"/>
      <c r="Z95" s="188"/>
    </row>
    <row r="96" ht="16.5" customHeight="1" spans="1:26">
      <c r="A96" s="189"/>
      <c r="B96" s="190"/>
      <c r="C96" s="189"/>
      <c r="D96" s="191"/>
      <c r="E96" s="149"/>
      <c r="F96" s="149"/>
      <c r="G96" s="149"/>
      <c r="H96" s="149"/>
      <c r="I96" s="149"/>
      <c r="J96" s="149"/>
      <c r="K96" s="191"/>
      <c r="L96" s="191"/>
      <c r="M96" s="191"/>
      <c r="N96" s="77" t="s">
        <v>68</v>
      </c>
      <c r="O96" s="77" t="s">
        <v>197</v>
      </c>
      <c r="P96" s="77" t="s">
        <v>351</v>
      </c>
      <c r="Q96" s="185"/>
      <c r="R96" s="185" t="s">
        <v>68</v>
      </c>
      <c r="S96" s="185"/>
      <c r="T96" s="185"/>
      <c r="U96" s="185" t="s">
        <v>68</v>
      </c>
      <c r="V96" s="185"/>
      <c r="W96" s="185"/>
      <c r="X96" s="185" t="s">
        <v>68</v>
      </c>
      <c r="Y96" s="185"/>
      <c r="Z96" s="188"/>
    </row>
    <row r="97" ht="16.5" customHeight="1" spans="1:26">
      <c r="A97" s="189"/>
      <c r="B97" s="190"/>
      <c r="C97" s="189"/>
      <c r="D97" s="191"/>
      <c r="E97" s="149"/>
      <c r="F97" s="149"/>
      <c r="G97" s="149"/>
      <c r="H97" s="149"/>
      <c r="I97" s="149"/>
      <c r="J97" s="149"/>
      <c r="K97" s="191"/>
      <c r="L97" s="191"/>
      <c r="M97" s="191"/>
      <c r="N97" s="77" t="s">
        <v>68</v>
      </c>
      <c r="O97" s="77" t="s">
        <v>213</v>
      </c>
      <c r="P97" s="77" t="s">
        <v>259</v>
      </c>
      <c r="Q97" s="185"/>
      <c r="R97" s="185" t="s">
        <v>68</v>
      </c>
      <c r="S97" s="185"/>
      <c r="T97" s="185"/>
      <c r="U97" s="185" t="s">
        <v>68</v>
      </c>
      <c r="V97" s="185"/>
      <c r="W97" s="185"/>
      <c r="X97" s="185" t="s">
        <v>68</v>
      </c>
      <c r="Y97" s="185"/>
      <c r="Z97" s="188"/>
    </row>
    <row r="98" ht="16.5" customHeight="1" spans="1:26">
      <c r="A98" s="189"/>
      <c r="B98" s="190"/>
      <c r="C98" s="189"/>
      <c r="D98" s="191"/>
      <c r="E98" s="149"/>
      <c r="F98" s="149"/>
      <c r="G98" s="149"/>
      <c r="H98" s="149"/>
      <c r="I98" s="149"/>
      <c r="J98" s="149"/>
      <c r="K98" s="191"/>
      <c r="L98" s="191"/>
      <c r="M98" s="191"/>
      <c r="N98" s="77" t="s">
        <v>370</v>
      </c>
      <c r="O98" s="77" t="s">
        <v>68</v>
      </c>
      <c r="P98" s="77" t="s">
        <v>371</v>
      </c>
      <c r="Q98" s="185"/>
      <c r="R98" s="185" t="s">
        <v>68</v>
      </c>
      <c r="S98" s="185"/>
      <c r="T98" s="185"/>
      <c r="U98" s="185" t="s">
        <v>68</v>
      </c>
      <c r="V98" s="185"/>
      <c r="W98" s="185"/>
      <c r="X98" s="185" t="s">
        <v>68</v>
      </c>
      <c r="Y98" s="185"/>
      <c r="Z98" s="188"/>
    </row>
    <row r="99" ht="16.5" customHeight="1" spans="1:26">
      <c r="A99" s="189"/>
      <c r="B99" s="190"/>
      <c r="C99" s="189"/>
      <c r="D99" s="191"/>
      <c r="E99" s="149"/>
      <c r="F99" s="149"/>
      <c r="G99" s="149"/>
      <c r="H99" s="149"/>
      <c r="I99" s="149"/>
      <c r="J99" s="149"/>
      <c r="K99" s="191"/>
      <c r="L99" s="191"/>
      <c r="M99" s="191"/>
      <c r="N99" s="77" t="s">
        <v>68</v>
      </c>
      <c r="O99" s="77" t="s">
        <v>204</v>
      </c>
      <c r="P99" s="77" t="s">
        <v>372</v>
      </c>
      <c r="Q99" s="185"/>
      <c r="R99" s="185" t="s">
        <v>68</v>
      </c>
      <c r="S99" s="185"/>
      <c r="T99" s="185"/>
      <c r="U99" s="185" t="s">
        <v>68</v>
      </c>
      <c r="V99" s="185"/>
      <c r="W99" s="185"/>
      <c r="X99" s="185" t="s">
        <v>68</v>
      </c>
      <c r="Y99" s="185"/>
      <c r="Z99" s="188"/>
    </row>
    <row r="100" ht="16.5" customHeight="1" spans="1:26">
      <c r="A100" s="189"/>
      <c r="B100" s="190"/>
      <c r="C100" s="189"/>
      <c r="D100" s="191"/>
      <c r="E100" s="149"/>
      <c r="F100" s="149"/>
      <c r="G100" s="149"/>
      <c r="H100" s="149"/>
      <c r="I100" s="149"/>
      <c r="J100" s="149"/>
      <c r="K100" s="191"/>
      <c r="L100" s="191"/>
      <c r="M100" s="191"/>
      <c r="N100" s="77" t="s">
        <v>68</v>
      </c>
      <c r="O100" s="77" t="s">
        <v>213</v>
      </c>
      <c r="P100" s="77" t="s">
        <v>294</v>
      </c>
      <c r="Q100" s="185"/>
      <c r="R100" s="185" t="s">
        <v>68</v>
      </c>
      <c r="S100" s="185"/>
      <c r="T100" s="185"/>
      <c r="U100" s="185" t="s">
        <v>68</v>
      </c>
      <c r="V100" s="185"/>
      <c r="W100" s="185"/>
      <c r="X100" s="185" t="s">
        <v>68</v>
      </c>
      <c r="Y100" s="185"/>
      <c r="Z100" s="188"/>
    </row>
    <row r="101" ht="16.5" customHeight="1" spans="1:26">
      <c r="A101" s="189"/>
      <c r="B101" s="190"/>
      <c r="C101" s="189"/>
      <c r="D101" s="191"/>
      <c r="E101" s="149"/>
      <c r="F101" s="149"/>
      <c r="G101" s="149"/>
      <c r="H101" s="149"/>
      <c r="I101" s="149"/>
      <c r="J101" s="149"/>
      <c r="K101" s="191"/>
      <c r="L101" s="191"/>
      <c r="M101" s="191"/>
      <c r="N101" s="77" t="s">
        <v>373</v>
      </c>
      <c r="O101" s="77" t="s">
        <v>68</v>
      </c>
      <c r="P101" s="77" t="s">
        <v>286</v>
      </c>
      <c r="Q101" s="185">
        <v>227</v>
      </c>
      <c r="R101" s="185">
        <v>227</v>
      </c>
      <c r="S101" s="185"/>
      <c r="T101" s="185">
        <v>227</v>
      </c>
      <c r="U101" s="185"/>
      <c r="V101" s="185"/>
      <c r="W101" s="185"/>
      <c r="X101" s="185"/>
      <c r="Y101" s="185"/>
      <c r="Z101" s="188"/>
    </row>
    <row r="102" ht="16.5" customHeight="1" spans="1:26">
      <c r="A102" s="189"/>
      <c r="B102" s="190"/>
      <c r="C102" s="189"/>
      <c r="D102" s="191"/>
      <c r="E102" s="149"/>
      <c r="F102" s="149"/>
      <c r="G102" s="149"/>
      <c r="H102" s="149"/>
      <c r="I102" s="149"/>
      <c r="J102" s="149"/>
      <c r="K102" s="191"/>
      <c r="L102" s="191"/>
      <c r="M102" s="191"/>
      <c r="N102" s="77" t="s">
        <v>68</v>
      </c>
      <c r="O102" s="77" t="s">
        <v>204</v>
      </c>
      <c r="P102" s="77" t="s">
        <v>372</v>
      </c>
      <c r="Q102" s="185"/>
      <c r="R102" s="185" t="s">
        <v>68</v>
      </c>
      <c r="S102" s="185"/>
      <c r="T102" s="185"/>
      <c r="U102" s="185" t="s">
        <v>68</v>
      </c>
      <c r="V102" s="185"/>
      <c r="W102" s="185"/>
      <c r="X102" s="185" t="s">
        <v>68</v>
      </c>
      <c r="Y102" s="185"/>
      <c r="Z102" s="188"/>
    </row>
    <row r="103" ht="16.5" customHeight="1" spans="1:26">
      <c r="A103" s="189"/>
      <c r="B103" s="190"/>
      <c r="C103" s="189"/>
      <c r="D103" s="191"/>
      <c r="E103" s="149"/>
      <c r="F103" s="149"/>
      <c r="G103" s="149"/>
      <c r="H103" s="149"/>
      <c r="I103" s="149"/>
      <c r="J103" s="149"/>
      <c r="K103" s="191"/>
      <c r="L103" s="191"/>
      <c r="M103" s="191"/>
      <c r="N103" s="77" t="s">
        <v>68</v>
      </c>
      <c r="O103" s="77" t="s">
        <v>210</v>
      </c>
      <c r="P103" s="77" t="s">
        <v>303</v>
      </c>
      <c r="Q103" s="185"/>
      <c r="R103" s="185" t="s">
        <v>68</v>
      </c>
      <c r="S103" s="185"/>
      <c r="T103" s="185"/>
      <c r="U103" s="185" t="s">
        <v>68</v>
      </c>
      <c r="V103" s="185"/>
      <c r="W103" s="185"/>
      <c r="X103" s="185" t="s">
        <v>68</v>
      </c>
      <c r="Y103" s="185"/>
      <c r="Z103" s="188"/>
    </row>
    <row r="104" ht="16.5" customHeight="1" spans="1:26">
      <c r="A104" s="189"/>
      <c r="B104" s="190"/>
      <c r="C104" s="189"/>
      <c r="D104" s="191"/>
      <c r="E104" s="149"/>
      <c r="F104" s="149"/>
      <c r="G104" s="149"/>
      <c r="H104" s="149"/>
      <c r="I104" s="149"/>
      <c r="J104" s="149"/>
      <c r="K104" s="191"/>
      <c r="L104" s="191"/>
      <c r="M104" s="191"/>
      <c r="N104" s="77" t="s">
        <v>68</v>
      </c>
      <c r="O104" s="77" t="s">
        <v>229</v>
      </c>
      <c r="P104" s="77" t="s">
        <v>288</v>
      </c>
      <c r="Q104" s="185">
        <v>227</v>
      </c>
      <c r="R104" s="185">
        <v>227</v>
      </c>
      <c r="S104" s="185"/>
      <c r="T104" s="185">
        <v>227</v>
      </c>
      <c r="U104" s="185"/>
      <c r="V104" s="185"/>
      <c r="W104" s="185"/>
      <c r="X104" s="185"/>
      <c r="Y104" s="185"/>
      <c r="Z104" s="188"/>
    </row>
    <row r="105" ht="16.5" customHeight="1" spans="1:26">
      <c r="A105" s="189"/>
      <c r="B105" s="190"/>
      <c r="C105" s="189"/>
      <c r="D105" s="191"/>
      <c r="E105" s="149"/>
      <c r="F105" s="149"/>
      <c r="G105" s="149"/>
      <c r="H105" s="149"/>
      <c r="I105" s="149"/>
      <c r="J105" s="149"/>
      <c r="K105" s="191"/>
      <c r="L105" s="191"/>
      <c r="M105" s="191"/>
      <c r="N105" s="77" t="s">
        <v>68</v>
      </c>
      <c r="O105" s="77" t="s">
        <v>232</v>
      </c>
      <c r="P105" s="77" t="s">
        <v>291</v>
      </c>
      <c r="Q105" s="185"/>
      <c r="R105" s="185" t="s">
        <v>68</v>
      </c>
      <c r="S105" s="185"/>
      <c r="T105" s="185"/>
      <c r="U105" s="185" t="s">
        <v>68</v>
      </c>
      <c r="V105" s="185"/>
      <c r="W105" s="185"/>
      <c r="X105" s="185" t="s">
        <v>68</v>
      </c>
      <c r="Y105" s="185"/>
      <c r="Z105" s="188"/>
    </row>
    <row r="106" ht="16.5" customHeight="1" spans="1:26">
      <c r="A106" s="189"/>
      <c r="B106" s="190"/>
      <c r="C106" s="189"/>
      <c r="D106" s="191"/>
      <c r="E106" s="149"/>
      <c r="F106" s="149"/>
      <c r="G106" s="149"/>
      <c r="H106" s="149"/>
      <c r="I106" s="149"/>
      <c r="J106" s="149"/>
      <c r="K106" s="191"/>
      <c r="L106" s="191"/>
      <c r="M106" s="191"/>
      <c r="N106" s="77" t="s">
        <v>68</v>
      </c>
      <c r="O106" s="77" t="s">
        <v>213</v>
      </c>
      <c r="P106" s="77" t="s">
        <v>294</v>
      </c>
      <c r="Q106" s="185"/>
      <c r="R106" s="185" t="s">
        <v>68</v>
      </c>
      <c r="S106" s="185"/>
      <c r="T106" s="185"/>
      <c r="U106" s="185" t="s">
        <v>68</v>
      </c>
      <c r="V106" s="185"/>
      <c r="W106" s="185"/>
      <c r="X106" s="185" t="s">
        <v>68</v>
      </c>
      <c r="Y106" s="185"/>
      <c r="Z106" s="188"/>
    </row>
    <row r="107" ht="16.5" customHeight="1" spans="1:26">
      <c r="A107" s="189"/>
      <c r="B107" s="190"/>
      <c r="C107" s="189"/>
      <c r="D107" s="191"/>
      <c r="E107" s="149"/>
      <c r="F107" s="149"/>
      <c r="G107" s="149"/>
      <c r="H107" s="149"/>
      <c r="I107" s="149"/>
      <c r="J107" s="149"/>
      <c r="K107" s="191"/>
      <c r="L107" s="191"/>
      <c r="M107" s="191"/>
      <c r="N107" s="77" t="s">
        <v>374</v>
      </c>
      <c r="O107" s="77" t="s">
        <v>68</v>
      </c>
      <c r="P107" s="77" t="s">
        <v>318</v>
      </c>
      <c r="Q107" s="185"/>
      <c r="R107" s="185" t="s">
        <v>68</v>
      </c>
      <c r="S107" s="185"/>
      <c r="T107" s="185"/>
      <c r="U107" s="185" t="s">
        <v>68</v>
      </c>
      <c r="V107" s="185"/>
      <c r="W107" s="185"/>
      <c r="X107" s="185" t="s">
        <v>68</v>
      </c>
      <c r="Y107" s="185"/>
      <c r="Z107" s="188"/>
    </row>
    <row r="108" ht="16.5" customHeight="1" spans="1:26">
      <c r="A108" s="189"/>
      <c r="B108" s="190"/>
      <c r="C108" s="189"/>
      <c r="D108" s="191"/>
      <c r="E108" s="149"/>
      <c r="F108" s="149"/>
      <c r="G108" s="149"/>
      <c r="H108" s="149"/>
      <c r="I108" s="149"/>
      <c r="J108" s="149"/>
      <c r="K108" s="191"/>
      <c r="L108" s="191"/>
      <c r="M108" s="191"/>
      <c r="N108" s="77" t="s">
        <v>68</v>
      </c>
      <c r="O108" s="77" t="s">
        <v>207</v>
      </c>
      <c r="P108" s="77" t="s">
        <v>320</v>
      </c>
      <c r="Q108" s="185"/>
      <c r="R108" s="185" t="s">
        <v>68</v>
      </c>
      <c r="S108" s="185"/>
      <c r="T108" s="185"/>
      <c r="U108" s="185" t="s">
        <v>68</v>
      </c>
      <c r="V108" s="185"/>
      <c r="W108" s="185"/>
      <c r="X108" s="185" t="s">
        <v>68</v>
      </c>
      <c r="Y108" s="185"/>
      <c r="Z108" s="188"/>
    </row>
    <row r="109" ht="16.5" customHeight="1" spans="1:26">
      <c r="A109" s="189"/>
      <c r="B109" s="190"/>
      <c r="C109" s="189"/>
      <c r="D109" s="191"/>
      <c r="E109" s="149"/>
      <c r="F109" s="149"/>
      <c r="G109" s="149"/>
      <c r="H109" s="149"/>
      <c r="I109" s="149"/>
      <c r="J109" s="149"/>
      <c r="K109" s="191"/>
      <c r="L109" s="191"/>
      <c r="M109" s="191"/>
      <c r="N109" s="77" t="s">
        <v>68</v>
      </c>
      <c r="O109" s="77" t="s">
        <v>210</v>
      </c>
      <c r="P109" s="77" t="s">
        <v>322</v>
      </c>
      <c r="Q109" s="185"/>
      <c r="R109" s="185" t="s">
        <v>68</v>
      </c>
      <c r="S109" s="185"/>
      <c r="T109" s="185"/>
      <c r="U109" s="185" t="s">
        <v>68</v>
      </c>
      <c r="V109" s="185"/>
      <c r="W109" s="185"/>
      <c r="X109" s="185" t="s">
        <v>68</v>
      </c>
      <c r="Y109" s="185"/>
      <c r="Z109" s="188"/>
    </row>
    <row r="110" ht="16.5" customHeight="1" spans="1:26">
      <c r="A110" s="189"/>
      <c r="B110" s="190"/>
      <c r="C110" s="189"/>
      <c r="D110" s="191"/>
      <c r="E110" s="149"/>
      <c r="F110" s="149"/>
      <c r="G110" s="149"/>
      <c r="H110" s="149"/>
      <c r="I110" s="149"/>
      <c r="J110" s="149"/>
      <c r="K110" s="191"/>
      <c r="L110" s="191"/>
      <c r="M110" s="191"/>
      <c r="N110" s="77" t="s">
        <v>68</v>
      </c>
      <c r="O110" s="77" t="s">
        <v>229</v>
      </c>
      <c r="P110" s="77" t="s">
        <v>325</v>
      </c>
      <c r="Q110" s="185"/>
      <c r="R110" s="185" t="s">
        <v>68</v>
      </c>
      <c r="S110" s="185"/>
      <c r="T110" s="185"/>
      <c r="U110" s="185" t="s">
        <v>68</v>
      </c>
      <c r="V110" s="185"/>
      <c r="W110" s="185"/>
      <c r="X110" s="185" t="s">
        <v>68</v>
      </c>
      <c r="Y110" s="185"/>
      <c r="Z110" s="188"/>
    </row>
    <row r="111" ht="16.5" customHeight="1" spans="1:26">
      <c r="A111" s="189"/>
      <c r="B111" s="190"/>
      <c r="C111" s="189"/>
      <c r="D111" s="191"/>
      <c r="E111" s="149"/>
      <c r="F111" s="149"/>
      <c r="G111" s="149"/>
      <c r="H111" s="149"/>
      <c r="I111" s="149"/>
      <c r="J111" s="149"/>
      <c r="K111" s="191"/>
      <c r="L111" s="191"/>
      <c r="M111" s="191"/>
      <c r="N111" s="77" t="s">
        <v>375</v>
      </c>
      <c r="O111" s="77" t="s">
        <v>68</v>
      </c>
      <c r="P111" s="77" t="s">
        <v>81</v>
      </c>
      <c r="Q111" s="185"/>
      <c r="R111" s="185" t="s">
        <v>68</v>
      </c>
      <c r="S111" s="185"/>
      <c r="T111" s="185"/>
      <c r="U111" s="185" t="s">
        <v>68</v>
      </c>
      <c r="V111" s="185"/>
      <c r="W111" s="185"/>
      <c r="X111" s="185" t="s">
        <v>68</v>
      </c>
      <c r="Y111" s="185"/>
      <c r="Z111" s="188"/>
    </row>
    <row r="112" ht="16.5" customHeight="1" spans="1:26">
      <c r="A112" s="189"/>
      <c r="B112" s="190"/>
      <c r="C112" s="189"/>
      <c r="D112" s="191"/>
      <c r="E112" s="149"/>
      <c r="F112" s="149"/>
      <c r="G112" s="149"/>
      <c r="H112" s="149"/>
      <c r="I112" s="149"/>
      <c r="J112" s="149"/>
      <c r="K112" s="191"/>
      <c r="L112" s="191"/>
      <c r="M112" s="191"/>
      <c r="N112" s="77" t="s">
        <v>68</v>
      </c>
      <c r="O112" s="77" t="s">
        <v>219</v>
      </c>
      <c r="P112" s="77" t="s">
        <v>361</v>
      </c>
      <c r="Q112" s="185"/>
      <c r="R112" s="185" t="s">
        <v>68</v>
      </c>
      <c r="S112" s="185"/>
      <c r="T112" s="185"/>
      <c r="U112" s="185" t="s">
        <v>68</v>
      </c>
      <c r="V112" s="185"/>
      <c r="W112" s="185"/>
      <c r="X112" s="185" t="s">
        <v>68</v>
      </c>
      <c r="Y112" s="185"/>
      <c r="Z112" s="188"/>
    </row>
    <row r="113" ht="16.5" customHeight="1" spans="1:26">
      <c r="A113" s="189"/>
      <c r="B113" s="190"/>
      <c r="C113" s="189"/>
      <c r="D113" s="191"/>
      <c r="E113" s="149"/>
      <c r="F113" s="149"/>
      <c r="G113" s="149"/>
      <c r="H113" s="149"/>
      <c r="I113" s="149"/>
      <c r="J113" s="149"/>
      <c r="K113" s="191"/>
      <c r="L113" s="191"/>
      <c r="M113" s="191"/>
      <c r="N113" s="77" t="s">
        <v>68</v>
      </c>
      <c r="O113" s="77" t="s">
        <v>222</v>
      </c>
      <c r="P113" s="77" t="s">
        <v>362</v>
      </c>
      <c r="Q113" s="185"/>
      <c r="R113" s="185" t="s">
        <v>68</v>
      </c>
      <c r="S113" s="185"/>
      <c r="T113" s="185"/>
      <c r="U113" s="185" t="s">
        <v>68</v>
      </c>
      <c r="V113" s="185"/>
      <c r="W113" s="185"/>
      <c r="X113" s="185" t="s">
        <v>68</v>
      </c>
      <c r="Y113" s="185"/>
      <c r="Z113" s="188"/>
    </row>
    <row r="114" ht="16.5" customHeight="1" spans="1:26">
      <c r="A114" s="189"/>
      <c r="B114" s="190"/>
      <c r="C114" s="189"/>
      <c r="D114" s="191"/>
      <c r="E114" s="149"/>
      <c r="F114" s="149"/>
      <c r="G114" s="149"/>
      <c r="H114" s="149"/>
      <c r="I114" s="149"/>
      <c r="J114" s="149"/>
      <c r="K114" s="191"/>
      <c r="L114" s="191"/>
      <c r="M114" s="191"/>
      <c r="N114" s="77" t="s">
        <v>68</v>
      </c>
      <c r="O114" s="77" t="s">
        <v>225</v>
      </c>
      <c r="P114" s="77" t="s">
        <v>363</v>
      </c>
      <c r="Q114" s="185"/>
      <c r="R114" s="185" t="s">
        <v>68</v>
      </c>
      <c r="S114" s="185"/>
      <c r="T114" s="185"/>
      <c r="U114" s="185" t="s">
        <v>68</v>
      </c>
      <c r="V114" s="185"/>
      <c r="W114" s="185"/>
      <c r="X114" s="185" t="s">
        <v>68</v>
      </c>
      <c r="Y114" s="185"/>
      <c r="Z114" s="188"/>
    </row>
    <row r="115" ht="16.5" customHeight="1" spans="1:26">
      <c r="A115" s="189"/>
      <c r="B115" s="190"/>
      <c r="C115" s="189"/>
      <c r="D115" s="191"/>
      <c r="E115" s="149"/>
      <c r="F115" s="149"/>
      <c r="G115" s="149"/>
      <c r="H115" s="149"/>
      <c r="I115" s="149"/>
      <c r="J115" s="149"/>
      <c r="K115" s="191"/>
      <c r="L115" s="191"/>
      <c r="M115" s="191"/>
      <c r="N115" s="77" t="s">
        <v>68</v>
      </c>
      <c r="O115" s="77" t="s">
        <v>185</v>
      </c>
      <c r="P115" s="77" t="s">
        <v>364</v>
      </c>
      <c r="Q115" s="185"/>
      <c r="R115" s="185" t="s">
        <v>68</v>
      </c>
      <c r="S115" s="185"/>
      <c r="T115" s="185"/>
      <c r="U115" s="185" t="s">
        <v>68</v>
      </c>
      <c r="V115" s="185"/>
      <c r="W115" s="185"/>
      <c r="X115" s="185" t="s">
        <v>68</v>
      </c>
      <c r="Y115" s="185"/>
      <c r="Z115" s="188"/>
    </row>
    <row r="116" ht="16.5" customHeight="1" spans="1:26">
      <c r="A116" s="189"/>
      <c r="B116" s="190"/>
      <c r="C116" s="189"/>
      <c r="D116" s="191"/>
      <c r="E116" s="149"/>
      <c r="F116" s="149"/>
      <c r="G116" s="149"/>
      <c r="H116" s="149"/>
      <c r="I116" s="149"/>
      <c r="J116" s="149"/>
      <c r="K116" s="191"/>
      <c r="L116" s="191"/>
      <c r="M116" s="191"/>
      <c r="N116" s="77" t="s">
        <v>68</v>
      </c>
      <c r="O116" s="77" t="s">
        <v>213</v>
      </c>
      <c r="P116" s="77" t="s">
        <v>365</v>
      </c>
      <c r="Q116" s="185"/>
      <c r="R116" s="185" t="s">
        <v>68</v>
      </c>
      <c r="S116" s="185"/>
      <c r="T116" s="185"/>
      <c r="U116" s="185" t="s">
        <v>68</v>
      </c>
      <c r="V116" s="185"/>
      <c r="W116" s="185"/>
      <c r="X116" s="185" t="s">
        <v>68</v>
      </c>
      <c r="Y116" s="185"/>
      <c r="Z116" s="188"/>
    </row>
    <row r="117" customHeight="1" spans="1:26">
      <c r="A117" s="192" t="s">
        <v>48</v>
      </c>
      <c r="B117" s="193"/>
      <c r="C117" s="194"/>
      <c r="D117" s="185">
        <f>SUM(D8+D13+D46+D55)</f>
        <v>4849.24</v>
      </c>
      <c r="E117" s="185">
        <f>SUM(E8+E13+E46+E55)</f>
        <v>4849.24</v>
      </c>
      <c r="F117" s="185">
        <f>SUM(F8+F13+F46+F55)</f>
        <v>3482.54</v>
      </c>
      <c r="G117" s="185">
        <f>SUM(G8+G13+G46+G55)</f>
        <v>1366.7</v>
      </c>
      <c r="H117" s="185"/>
      <c r="I117" s="185"/>
      <c r="J117" s="185"/>
      <c r="K117" s="185"/>
      <c r="L117" s="185"/>
      <c r="M117" s="185"/>
      <c r="N117" s="192" t="s">
        <v>48</v>
      </c>
      <c r="O117" s="193"/>
      <c r="P117" s="194"/>
      <c r="Q117" s="185">
        <v>4849.24</v>
      </c>
      <c r="R117" s="185">
        <v>4849.24</v>
      </c>
      <c r="S117" s="185">
        <f>SUM(S8+S22+S50+S101)</f>
        <v>3482.54</v>
      </c>
      <c r="T117" s="185">
        <f>SUM(T8+T22+T50+T101)</f>
        <v>1366.7</v>
      </c>
      <c r="U117" s="185"/>
      <c r="V117" s="185"/>
      <c r="W117" s="185"/>
      <c r="X117" s="185"/>
      <c r="Y117" s="185"/>
      <c r="Z117" s="18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8" scale="46"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3" sqref="B13"/>
    </sheetView>
  </sheetViews>
  <sheetFormatPr defaultColWidth="9.13888888888889" defaultRowHeight="14.25" customHeight="1" outlineLevelRow="6" outlineLevelCol="5"/>
  <cols>
    <col min="1" max="2" width="27.4259259259259" style="170" customWidth="1"/>
    <col min="3" max="3" width="17.287037037037" style="171" customWidth="1"/>
    <col min="4" max="5" width="26.287037037037" style="172" customWidth="1"/>
    <col min="6" max="6" width="18.712962962963" style="172" customWidth="1"/>
    <col min="7" max="7" width="9.13888888888889" style="1" customWidth="1"/>
    <col min="8" max="16384" width="9.13888888888889" style="1"/>
  </cols>
  <sheetData>
    <row r="1" customHeight="1" spans="1:6">
      <c r="A1" s="173"/>
      <c r="B1" s="173"/>
      <c r="C1" s="104"/>
      <c r="D1" s="1"/>
      <c r="E1" s="1"/>
      <c r="F1" s="174" t="s">
        <v>376</v>
      </c>
    </row>
    <row r="2" ht="25.5" customHeight="1" spans="1:6">
      <c r="A2" s="175" t="s">
        <v>377</v>
      </c>
      <c r="B2" s="175"/>
      <c r="C2" s="175"/>
      <c r="D2" s="175"/>
      <c r="E2" s="175"/>
      <c r="F2" s="175"/>
    </row>
    <row r="3" ht="15.75" customHeight="1" spans="1:6">
      <c r="A3" s="6" t="s">
        <v>2</v>
      </c>
      <c r="B3" s="173"/>
      <c r="C3" s="104"/>
      <c r="D3" s="1"/>
      <c r="E3" s="1"/>
      <c r="F3" s="174" t="s">
        <v>378</v>
      </c>
    </row>
    <row r="4" s="169" customFormat="1" ht="19.5" customHeight="1" spans="1:6">
      <c r="A4" s="41" t="s">
        <v>379</v>
      </c>
      <c r="B4" s="17" t="s">
        <v>380</v>
      </c>
      <c r="C4" s="12" t="s">
        <v>381</v>
      </c>
      <c r="D4" s="13"/>
      <c r="E4" s="14"/>
      <c r="F4" s="17" t="s">
        <v>382</v>
      </c>
    </row>
    <row r="5" s="169" customFormat="1" ht="19.5" customHeight="1" spans="1:6">
      <c r="A5" s="19"/>
      <c r="B5" s="20"/>
      <c r="C5" s="74" t="s">
        <v>55</v>
      </c>
      <c r="D5" s="74" t="s">
        <v>383</v>
      </c>
      <c r="E5" s="74" t="s">
        <v>384</v>
      </c>
      <c r="F5" s="20"/>
    </row>
    <row r="6" s="169" customFormat="1" ht="18.75" customHeight="1" spans="1:6">
      <c r="A6" s="176">
        <v>1</v>
      </c>
      <c r="B6" s="176">
        <v>2</v>
      </c>
      <c r="C6" s="177">
        <v>3</v>
      </c>
      <c r="D6" s="176">
        <v>4</v>
      </c>
      <c r="E6" s="176">
        <v>5</v>
      </c>
      <c r="F6" s="176">
        <v>6</v>
      </c>
    </row>
    <row r="7" ht="18.75" customHeight="1" spans="1:6">
      <c r="A7" s="156">
        <v>64.54</v>
      </c>
      <c r="B7" s="156"/>
      <c r="C7" s="178">
        <v>62.54</v>
      </c>
      <c r="D7" s="156"/>
      <c r="E7" s="156">
        <v>62.54</v>
      </c>
      <c r="F7" s="156">
        <v>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workbookViewId="0">
      <selection activeCell="C9" sqref="C9"/>
    </sheetView>
  </sheetViews>
  <sheetFormatPr defaultColWidth="9.13888888888889" defaultRowHeight="14.25" customHeight="1"/>
  <cols>
    <col min="1" max="1" width="32.8611111111111" style="1" customWidth="1"/>
    <col min="2" max="2" width="20.712962962963" style="1" customWidth="1"/>
    <col min="3" max="3" width="31.287037037037" style="1" customWidth="1"/>
    <col min="4" max="4" width="10.1388888888889" style="1" customWidth="1"/>
    <col min="5" max="5" width="17.5740740740741" style="1" customWidth="1"/>
    <col min="6" max="6" width="10.287037037037" style="1" customWidth="1"/>
    <col min="7" max="7" width="23" style="1" customWidth="1"/>
    <col min="8" max="8" width="10.712962962963" style="1" customWidth="1"/>
    <col min="9" max="9" width="11" style="1" customWidth="1"/>
    <col min="10" max="10" width="15.4259259259259" style="1" customWidth="1"/>
    <col min="11" max="11" width="10.712962962963" style="1" customWidth="1"/>
    <col min="12" max="13" width="11.1388888888889" style="1" customWidth="1"/>
    <col min="14" max="14" width="9.13888888888889" style="1" customWidth="1"/>
    <col min="15" max="15" width="11.1388888888889" style="1" customWidth="1"/>
    <col min="16" max="16" width="11.8611111111111" style="1" customWidth="1"/>
    <col min="17" max="19" width="9.13888888888889" style="1" customWidth="1"/>
    <col min="20" max="20" width="12.1388888888889" style="1" customWidth="1"/>
    <col min="21" max="23" width="12.287037037037" style="1" customWidth="1"/>
    <col min="24" max="24" width="12.712962962963" style="1" customWidth="1"/>
    <col min="25" max="26" width="11.1388888888889" style="1" customWidth="1"/>
    <col min="27" max="27" width="9.13888888888889" style="1" customWidth="1"/>
    <col min="28" max="16384" width="9.13888888888889" style="1"/>
  </cols>
  <sheetData>
    <row r="1" ht="13.5" customHeight="1" spans="2:26">
      <c r="B1" s="157"/>
      <c r="D1" s="158"/>
      <c r="E1" s="158"/>
      <c r="F1" s="158"/>
      <c r="G1" s="158"/>
      <c r="H1" s="85"/>
      <c r="I1" s="85"/>
      <c r="J1" s="3"/>
      <c r="K1" s="85"/>
      <c r="L1" s="85"/>
      <c r="M1" s="85"/>
      <c r="N1" s="3"/>
      <c r="O1" s="3"/>
      <c r="P1" s="85"/>
      <c r="Q1" s="3"/>
      <c r="R1" s="3"/>
      <c r="S1" s="3"/>
      <c r="T1" s="85"/>
      <c r="X1" s="157"/>
      <c r="Z1" s="62" t="s">
        <v>385</v>
      </c>
    </row>
    <row r="2" ht="27.75" customHeight="1" spans="1:26">
      <c r="A2" s="55" t="s">
        <v>386</v>
      </c>
      <c r="B2" s="55"/>
      <c r="C2" s="55"/>
      <c r="D2" s="55"/>
      <c r="E2" s="55"/>
      <c r="F2" s="55"/>
      <c r="G2" s="55"/>
      <c r="H2" s="55"/>
      <c r="I2" s="55"/>
      <c r="J2" s="5"/>
      <c r="K2" s="55"/>
      <c r="L2" s="55"/>
      <c r="M2" s="55"/>
      <c r="N2" s="5"/>
      <c r="O2" s="5"/>
      <c r="P2" s="55"/>
      <c r="Q2" s="5"/>
      <c r="R2" s="5"/>
      <c r="S2" s="5"/>
      <c r="T2" s="55"/>
      <c r="U2" s="55"/>
      <c r="V2" s="55"/>
      <c r="W2" s="55"/>
      <c r="X2" s="55"/>
      <c r="Y2" s="55"/>
      <c r="Z2" s="55"/>
    </row>
    <row r="3" ht="18.75" customHeight="1" spans="1:26">
      <c r="A3" s="6" t="s">
        <v>2</v>
      </c>
      <c r="B3" s="159"/>
      <c r="C3" s="159"/>
      <c r="D3" s="159"/>
      <c r="E3" s="159"/>
      <c r="F3" s="159"/>
      <c r="G3" s="159"/>
      <c r="H3" s="72"/>
      <c r="I3" s="72"/>
      <c r="J3" s="8"/>
      <c r="K3" s="72"/>
      <c r="L3" s="72"/>
      <c r="M3" s="72"/>
      <c r="N3" s="8"/>
      <c r="O3" s="8"/>
      <c r="P3" s="72"/>
      <c r="Q3" s="8"/>
      <c r="R3" s="8"/>
      <c r="S3" s="8"/>
      <c r="T3" s="72"/>
      <c r="X3" s="157"/>
      <c r="Z3" s="106" t="s">
        <v>378</v>
      </c>
    </row>
    <row r="4" ht="18" customHeight="1" spans="1:26">
      <c r="A4" s="10" t="s">
        <v>387</v>
      </c>
      <c r="B4" s="10" t="s">
        <v>388</v>
      </c>
      <c r="C4" s="10" t="s">
        <v>389</v>
      </c>
      <c r="D4" s="10" t="s">
        <v>390</v>
      </c>
      <c r="E4" s="10" t="s">
        <v>391</v>
      </c>
      <c r="F4" s="10" t="s">
        <v>392</v>
      </c>
      <c r="G4" s="10" t="s">
        <v>393</v>
      </c>
      <c r="H4" s="160" t="s">
        <v>394</v>
      </c>
      <c r="I4" s="108" t="s">
        <v>394</v>
      </c>
      <c r="J4" s="13"/>
      <c r="K4" s="108"/>
      <c r="L4" s="108"/>
      <c r="M4" s="108"/>
      <c r="N4" s="13"/>
      <c r="O4" s="13"/>
      <c r="P4" s="108"/>
      <c r="Q4" s="13"/>
      <c r="R4" s="13"/>
      <c r="S4" s="13"/>
      <c r="T4" s="107" t="s">
        <v>59</v>
      </c>
      <c r="U4" s="108" t="s">
        <v>60</v>
      </c>
      <c r="V4" s="108"/>
      <c r="W4" s="108"/>
      <c r="X4" s="108"/>
      <c r="Y4" s="108"/>
      <c r="Z4" s="163"/>
    </row>
    <row r="5" ht="18" customHeight="1" spans="1:26">
      <c r="A5" s="15"/>
      <c r="B5" s="131"/>
      <c r="C5" s="15"/>
      <c r="D5" s="15"/>
      <c r="E5" s="15"/>
      <c r="F5" s="15"/>
      <c r="G5" s="15"/>
      <c r="H5" s="129" t="s">
        <v>395</v>
      </c>
      <c r="I5" s="160" t="s">
        <v>56</v>
      </c>
      <c r="J5" s="13"/>
      <c r="K5" s="108"/>
      <c r="L5" s="108"/>
      <c r="M5" s="108"/>
      <c r="N5" s="13"/>
      <c r="O5" s="13"/>
      <c r="P5" s="163"/>
      <c r="Q5" s="12" t="s">
        <v>396</v>
      </c>
      <c r="R5" s="13"/>
      <c r="S5" s="14"/>
      <c r="T5" s="10" t="s">
        <v>59</v>
      </c>
      <c r="U5" s="160" t="s">
        <v>60</v>
      </c>
      <c r="V5" s="107" t="s">
        <v>61</v>
      </c>
      <c r="W5" s="108" t="s">
        <v>60</v>
      </c>
      <c r="X5" s="107" t="s">
        <v>63</v>
      </c>
      <c r="Y5" s="107" t="s">
        <v>64</v>
      </c>
      <c r="Z5" s="165" t="s">
        <v>65</v>
      </c>
    </row>
    <row r="6" customHeight="1" spans="1:26">
      <c r="A6" s="29"/>
      <c r="B6" s="29"/>
      <c r="C6" s="29"/>
      <c r="D6" s="29"/>
      <c r="E6" s="29"/>
      <c r="F6" s="29"/>
      <c r="G6" s="29"/>
      <c r="H6" s="29"/>
      <c r="I6" s="164" t="s">
        <v>397</v>
      </c>
      <c r="J6" s="165" t="s">
        <v>398</v>
      </c>
      <c r="K6" s="10" t="s">
        <v>399</v>
      </c>
      <c r="L6" s="10" t="s">
        <v>400</v>
      </c>
      <c r="M6" s="10" t="s">
        <v>401</v>
      </c>
      <c r="N6" s="10" t="s">
        <v>402</v>
      </c>
      <c r="O6" s="10" t="s">
        <v>57</v>
      </c>
      <c r="P6" s="10" t="s">
        <v>58</v>
      </c>
      <c r="Q6" s="10" t="s">
        <v>56</v>
      </c>
      <c r="R6" s="10" t="s">
        <v>57</v>
      </c>
      <c r="S6" s="10" t="s">
        <v>58</v>
      </c>
      <c r="T6" s="29"/>
      <c r="U6" s="10" t="s">
        <v>55</v>
      </c>
      <c r="V6" s="10" t="s">
        <v>61</v>
      </c>
      <c r="W6" s="10" t="s">
        <v>403</v>
      </c>
      <c r="X6" s="10" t="s">
        <v>63</v>
      </c>
      <c r="Y6" s="10" t="s">
        <v>64</v>
      </c>
      <c r="Z6" s="10" t="s">
        <v>65</v>
      </c>
    </row>
    <row r="7" ht="37.5" customHeight="1" spans="1:26">
      <c r="A7" s="161"/>
      <c r="B7" s="161"/>
      <c r="C7" s="161"/>
      <c r="D7" s="161"/>
      <c r="E7" s="161"/>
      <c r="F7" s="161"/>
      <c r="G7" s="161"/>
      <c r="H7" s="161"/>
      <c r="I7" s="58" t="s">
        <v>55</v>
      </c>
      <c r="J7" s="58" t="s">
        <v>404</v>
      </c>
      <c r="K7" s="18" t="s">
        <v>398</v>
      </c>
      <c r="L7" s="18" t="s">
        <v>400</v>
      </c>
      <c r="M7" s="18" t="s">
        <v>401</v>
      </c>
      <c r="N7" s="18" t="s">
        <v>402</v>
      </c>
      <c r="O7" s="18" t="s">
        <v>402</v>
      </c>
      <c r="P7" s="18" t="s">
        <v>402</v>
      </c>
      <c r="Q7" s="18" t="s">
        <v>400</v>
      </c>
      <c r="R7" s="18" t="s">
        <v>401</v>
      </c>
      <c r="S7" s="18" t="s">
        <v>402</v>
      </c>
      <c r="T7" s="18" t="s">
        <v>59</v>
      </c>
      <c r="U7" s="18" t="s">
        <v>55</v>
      </c>
      <c r="V7" s="18" t="s">
        <v>61</v>
      </c>
      <c r="W7" s="18" t="s">
        <v>403</v>
      </c>
      <c r="X7" s="18" t="s">
        <v>63</v>
      </c>
      <c r="Y7" s="18" t="s">
        <v>64</v>
      </c>
      <c r="Z7" s="18" t="s">
        <v>65</v>
      </c>
    </row>
    <row r="8" customHeight="1" spans="1:26">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c r="Y8" s="83">
        <v>25</v>
      </c>
      <c r="Z8" s="166">
        <v>26</v>
      </c>
    </row>
    <row r="9" ht="21" customHeight="1" spans="1:26">
      <c r="A9" s="162" t="s">
        <v>67</v>
      </c>
      <c r="B9" s="162"/>
      <c r="C9" s="162"/>
      <c r="D9" s="162"/>
      <c r="E9" s="162"/>
      <c r="F9" s="162"/>
      <c r="G9" s="162"/>
      <c r="H9" s="111">
        <f>SUM(H10:H64)</f>
        <v>3482.54</v>
      </c>
      <c r="I9" s="111">
        <f>SUM(I10:I64)</f>
        <v>3482.54</v>
      </c>
      <c r="J9" s="111"/>
      <c r="K9" s="111"/>
      <c r="L9" s="111"/>
      <c r="M9" s="111">
        <f>SUM(M10:M64)</f>
        <v>3482.54</v>
      </c>
      <c r="N9" s="111"/>
      <c r="O9" s="52"/>
      <c r="P9" s="52"/>
      <c r="Q9" s="111"/>
      <c r="R9" s="111"/>
      <c r="S9" s="111"/>
      <c r="T9" s="111"/>
      <c r="U9" s="111"/>
      <c r="V9" s="111"/>
      <c r="W9" s="111"/>
      <c r="X9" s="111"/>
      <c r="Y9" s="111"/>
      <c r="Z9" s="111"/>
    </row>
    <row r="10" ht="27.75" customHeight="1" spans="1:26">
      <c r="A10" s="23" t="s">
        <v>405</v>
      </c>
      <c r="B10" s="23" t="s">
        <v>406</v>
      </c>
      <c r="C10" s="23" t="s">
        <v>407</v>
      </c>
      <c r="D10" s="23" t="s">
        <v>86</v>
      </c>
      <c r="E10" s="23" t="s">
        <v>408</v>
      </c>
      <c r="F10" s="23" t="s">
        <v>409</v>
      </c>
      <c r="G10" s="23" t="s">
        <v>410</v>
      </c>
      <c r="H10" s="111">
        <v>670.64</v>
      </c>
      <c r="I10" s="111">
        <v>670.64</v>
      </c>
      <c r="J10" s="111"/>
      <c r="K10" s="111"/>
      <c r="L10" s="111"/>
      <c r="M10" s="111">
        <v>670.64</v>
      </c>
      <c r="N10" s="111"/>
      <c r="O10" s="52"/>
      <c r="P10" s="52"/>
      <c r="Q10" s="111"/>
      <c r="R10" s="111"/>
      <c r="S10" s="111"/>
      <c r="T10" s="111"/>
      <c r="U10" s="111"/>
      <c r="V10" s="111"/>
      <c r="W10" s="111"/>
      <c r="X10" s="111"/>
      <c r="Y10" s="111"/>
      <c r="Z10" s="111"/>
    </row>
    <row r="11" ht="27.75" customHeight="1" spans="1:26">
      <c r="A11" s="23" t="s">
        <v>405</v>
      </c>
      <c r="B11" s="23" t="s">
        <v>406</v>
      </c>
      <c r="C11" s="23" t="s">
        <v>407</v>
      </c>
      <c r="D11" s="23" t="s">
        <v>86</v>
      </c>
      <c r="E11" s="23" t="s">
        <v>408</v>
      </c>
      <c r="F11" s="23" t="s">
        <v>409</v>
      </c>
      <c r="G11" s="23" t="s">
        <v>410</v>
      </c>
      <c r="H11" s="111">
        <v>98.76</v>
      </c>
      <c r="I11" s="111">
        <v>98.76</v>
      </c>
      <c r="J11" s="111"/>
      <c r="K11" s="111"/>
      <c r="L11" s="111"/>
      <c r="M11" s="111">
        <v>98.76</v>
      </c>
      <c r="N11" s="111"/>
      <c r="O11" s="149"/>
      <c r="P11" s="149"/>
      <c r="Q11" s="111"/>
      <c r="R11" s="111"/>
      <c r="S11" s="111"/>
      <c r="T11" s="111"/>
      <c r="U11" s="111"/>
      <c r="V11" s="111"/>
      <c r="W11" s="111"/>
      <c r="X11" s="111"/>
      <c r="Y11" s="149"/>
      <c r="Z11" s="149"/>
    </row>
    <row r="12" ht="27.75" customHeight="1" spans="1:26">
      <c r="A12" s="23" t="s">
        <v>405</v>
      </c>
      <c r="B12" s="23" t="s">
        <v>406</v>
      </c>
      <c r="C12" s="23" t="s">
        <v>407</v>
      </c>
      <c r="D12" s="23" t="s">
        <v>86</v>
      </c>
      <c r="E12" s="23" t="s">
        <v>408</v>
      </c>
      <c r="F12" s="23" t="s">
        <v>411</v>
      </c>
      <c r="G12" s="23" t="s">
        <v>412</v>
      </c>
      <c r="H12" s="111">
        <v>881.45</v>
      </c>
      <c r="I12" s="111">
        <v>881.45</v>
      </c>
      <c r="J12" s="111"/>
      <c r="K12" s="111"/>
      <c r="L12" s="111"/>
      <c r="M12" s="111">
        <v>881.45</v>
      </c>
      <c r="N12" s="111"/>
      <c r="O12" s="149"/>
      <c r="P12" s="149"/>
      <c r="Q12" s="111"/>
      <c r="R12" s="111"/>
      <c r="S12" s="111"/>
      <c r="T12" s="111"/>
      <c r="U12" s="111"/>
      <c r="V12" s="111"/>
      <c r="W12" s="111"/>
      <c r="X12" s="111"/>
      <c r="Y12" s="149"/>
      <c r="Z12" s="149"/>
    </row>
    <row r="13" ht="27.75" customHeight="1" spans="1:26">
      <c r="A13" s="23" t="s">
        <v>405</v>
      </c>
      <c r="B13" s="23" t="s">
        <v>406</v>
      </c>
      <c r="C13" s="23" t="s">
        <v>407</v>
      </c>
      <c r="D13" s="23" t="s">
        <v>86</v>
      </c>
      <c r="E13" s="23" t="s">
        <v>408</v>
      </c>
      <c r="F13" s="23" t="s">
        <v>411</v>
      </c>
      <c r="G13" s="23" t="s">
        <v>412</v>
      </c>
      <c r="H13" s="111">
        <v>47.8</v>
      </c>
      <c r="I13" s="111">
        <v>47.8</v>
      </c>
      <c r="J13" s="111"/>
      <c r="K13" s="111"/>
      <c r="L13" s="111"/>
      <c r="M13" s="111">
        <v>47.8</v>
      </c>
      <c r="N13" s="111"/>
      <c r="O13" s="149"/>
      <c r="P13" s="149"/>
      <c r="Q13" s="111"/>
      <c r="R13" s="111"/>
      <c r="S13" s="111"/>
      <c r="T13" s="111"/>
      <c r="U13" s="111"/>
      <c r="V13" s="111"/>
      <c r="W13" s="111"/>
      <c r="X13" s="111"/>
      <c r="Y13" s="149"/>
      <c r="Z13" s="149"/>
    </row>
    <row r="14" ht="27.75" customHeight="1" spans="1:26">
      <c r="A14" s="23" t="s">
        <v>405</v>
      </c>
      <c r="B14" s="23" t="s">
        <v>413</v>
      </c>
      <c r="C14" s="23" t="s">
        <v>414</v>
      </c>
      <c r="D14" s="23" t="s">
        <v>86</v>
      </c>
      <c r="E14" s="23" t="s">
        <v>408</v>
      </c>
      <c r="F14" s="23" t="s">
        <v>415</v>
      </c>
      <c r="G14" s="23" t="s">
        <v>416</v>
      </c>
      <c r="H14" s="111">
        <v>229.65</v>
      </c>
      <c r="I14" s="111">
        <v>229.65</v>
      </c>
      <c r="J14" s="111"/>
      <c r="K14" s="111"/>
      <c r="L14" s="111"/>
      <c r="M14" s="111">
        <v>229.65</v>
      </c>
      <c r="N14" s="111"/>
      <c r="O14" s="149"/>
      <c r="P14" s="149"/>
      <c r="Q14" s="111"/>
      <c r="R14" s="111"/>
      <c r="S14" s="111"/>
      <c r="T14" s="111"/>
      <c r="U14" s="111"/>
      <c r="V14" s="111"/>
      <c r="W14" s="111"/>
      <c r="X14" s="111"/>
      <c r="Y14" s="149"/>
      <c r="Z14" s="149"/>
    </row>
    <row r="15" ht="27.75" customHeight="1" spans="1:26">
      <c r="A15" s="23" t="s">
        <v>405</v>
      </c>
      <c r="B15" s="23" t="s">
        <v>413</v>
      </c>
      <c r="C15" s="23" t="s">
        <v>414</v>
      </c>
      <c r="D15" s="23" t="s">
        <v>86</v>
      </c>
      <c r="E15" s="23" t="s">
        <v>408</v>
      </c>
      <c r="F15" s="23" t="s">
        <v>411</v>
      </c>
      <c r="G15" s="23" t="s">
        <v>412</v>
      </c>
      <c r="H15" s="111">
        <v>45</v>
      </c>
      <c r="I15" s="111">
        <v>45</v>
      </c>
      <c r="J15" s="111"/>
      <c r="K15" s="111"/>
      <c r="L15" s="111"/>
      <c r="M15" s="111">
        <v>45</v>
      </c>
      <c r="N15" s="111"/>
      <c r="O15" s="149"/>
      <c r="P15" s="149"/>
      <c r="Q15" s="111"/>
      <c r="R15" s="111"/>
      <c r="S15" s="111"/>
      <c r="T15" s="111"/>
      <c r="U15" s="111"/>
      <c r="V15" s="111"/>
      <c r="W15" s="111"/>
      <c r="X15" s="111"/>
      <c r="Y15" s="149"/>
      <c r="Z15" s="149"/>
    </row>
    <row r="16" ht="27.75" customHeight="1" spans="1:26">
      <c r="A16" s="23" t="s">
        <v>405</v>
      </c>
      <c r="B16" s="23" t="s">
        <v>406</v>
      </c>
      <c r="C16" s="23" t="s">
        <v>407</v>
      </c>
      <c r="D16" s="23" t="s">
        <v>86</v>
      </c>
      <c r="E16" s="23" t="s">
        <v>408</v>
      </c>
      <c r="F16" s="23" t="s">
        <v>411</v>
      </c>
      <c r="G16" s="23" t="s">
        <v>412</v>
      </c>
      <c r="H16" s="111">
        <v>38.9</v>
      </c>
      <c r="I16" s="111">
        <v>38.9</v>
      </c>
      <c r="J16" s="111"/>
      <c r="K16" s="111"/>
      <c r="L16" s="111"/>
      <c r="M16" s="111">
        <v>38.9</v>
      </c>
      <c r="N16" s="111"/>
      <c r="O16" s="149"/>
      <c r="P16" s="149"/>
      <c r="Q16" s="111"/>
      <c r="R16" s="111"/>
      <c r="S16" s="111"/>
      <c r="T16" s="111"/>
      <c r="U16" s="111"/>
      <c r="V16" s="111"/>
      <c r="W16" s="111"/>
      <c r="X16" s="111"/>
      <c r="Y16" s="149"/>
      <c r="Z16" s="149"/>
    </row>
    <row r="17" ht="27.75" customHeight="1" spans="1:26">
      <c r="A17" s="23" t="s">
        <v>405</v>
      </c>
      <c r="B17" s="23" t="s">
        <v>406</v>
      </c>
      <c r="C17" s="23" t="s">
        <v>407</v>
      </c>
      <c r="D17" s="23" t="s">
        <v>86</v>
      </c>
      <c r="E17" s="23" t="s">
        <v>408</v>
      </c>
      <c r="F17" s="23" t="s">
        <v>411</v>
      </c>
      <c r="G17" s="23" t="s">
        <v>412</v>
      </c>
      <c r="H17" s="111">
        <v>22.07</v>
      </c>
      <c r="I17" s="111">
        <v>22.07</v>
      </c>
      <c r="J17" s="111"/>
      <c r="K17" s="111"/>
      <c r="L17" s="111"/>
      <c r="M17" s="111">
        <v>22.07</v>
      </c>
      <c r="N17" s="111"/>
      <c r="O17" s="149"/>
      <c r="P17" s="149"/>
      <c r="Q17" s="111"/>
      <c r="R17" s="111"/>
      <c r="S17" s="111"/>
      <c r="T17" s="111"/>
      <c r="U17" s="111"/>
      <c r="V17" s="111"/>
      <c r="W17" s="111"/>
      <c r="X17" s="111"/>
      <c r="Y17" s="149"/>
      <c r="Z17" s="149"/>
    </row>
    <row r="18" ht="27.75" customHeight="1" spans="1:26">
      <c r="A18" s="23" t="s">
        <v>405</v>
      </c>
      <c r="B18" s="23" t="s">
        <v>406</v>
      </c>
      <c r="C18" s="23" t="s">
        <v>407</v>
      </c>
      <c r="D18" s="23" t="s">
        <v>86</v>
      </c>
      <c r="E18" s="23" t="s">
        <v>408</v>
      </c>
      <c r="F18" s="23" t="s">
        <v>415</v>
      </c>
      <c r="G18" s="23" t="s">
        <v>416</v>
      </c>
      <c r="H18" s="111">
        <v>55.89</v>
      </c>
      <c r="I18" s="111">
        <v>55.89</v>
      </c>
      <c r="J18" s="111"/>
      <c r="K18" s="111"/>
      <c r="L18" s="111"/>
      <c r="M18" s="111">
        <v>55.89</v>
      </c>
      <c r="N18" s="111"/>
      <c r="O18" s="149"/>
      <c r="P18" s="149"/>
      <c r="Q18" s="111"/>
      <c r="R18" s="111"/>
      <c r="S18" s="111"/>
      <c r="T18" s="111"/>
      <c r="U18" s="111"/>
      <c r="V18" s="111"/>
      <c r="W18" s="111"/>
      <c r="X18" s="111"/>
      <c r="Y18" s="149"/>
      <c r="Z18" s="149"/>
    </row>
    <row r="19" ht="27.75" customHeight="1" spans="1:26">
      <c r="A19" s="23" t="s">
        <v>405</v>
      </c>
      <c r="B19" s="23" t="s">
        <v>406</v>
      </c>
      <c r="C19" s="23" t="s">
        <v>407</v>
      </c>
      <c r="D19" s="23" t="s">
        <v>86</v>
      </c>
      <c r="E19" s="23" t="s">
        <v>408</v>
      </c>
      <c r="F19" s="23" t="s">
        <v>415</v>
      </c>
      <c r="G19" s="23" t="s">
        <v>416</v>
      </c>
      <c r="H19" s="111">
        <v>8.23</v>
      </c>
      <c r="I19" s="111">
        <v>8.23</v>
      </c>
      <c r="J19" s="111"/>
      <c r="K19" s="111"/>
      <c r="L19" s="111"/>
      <c r="M19" s="111">
        <v>8.23</v>
      </c>
      <c r="N19" s="111"/>
      <c r="O19" s="149"/>
      <c r="P19" s="149"/>
      <c r="Q19" s="111"/>
      <c r="R19" s="111"/>
      <c r="S19" s="111"/>
      <c r="T19" s="111"/>
      <c r="U19" s="111"/>
      <c r="V19" s="111"/>
      <c r="W19" s="111"/>
      <c r="X19" s="111"/>
      <c r="Y19" s="149"/>
      <c r="Z19" s="149"/>
    </row>
    <row r="20" ht="27.75" customHeight="1" spans="1:26">
      <c r="A20" s="23" t="s">
        <v>405</v>
      </c>
      <c r="B20" s="248" t="s">
        <v>417</v>
      </c>
      <c r="C20" s="23" t="s">
        <v>418</v>
      </c>
      <c r="D20" s="30" t="s">
        <v>86</v>
      </c>
      <c r="E20" s="23" t="s">
        <v>408</v>
      </c>
      <c r="F20" s="23">
        <v>30199</v>
      </c>
      <c r="G20" s="23" t="s">
        <v>419</v>
      </c>
      <c r="H20" s="111">
        <v>74.3</v>
      </c>
      <c r="I20" s="111">
        <v>74.3</v>
      </c>
      <c r="J20" s="111"/>
      <c r="K20" s="111"/>
      <c r="L20" s="111"/>
      <c r="M20" s="111">
        <v>74.3</v>
      </c>
      <c r="N20" s="111"/>
      <c r="O20" s="149"/>
      <c r="P20" s="149"/>
      <c r="Q20" s="111"/>
      <c r="R20" s="111"/>
      <c r="S20" s="111"/>
      <c r="T20" s="111"/>
      <c r="U20" s="111"/>
      <c r="V20" s="111"/>
      <c r="W20" s="111"/>
      <c r="X20" s="111"/>
      <c r="Y20" s="149"/>
      <c r="Z20" s="149"/>
    </row>
    <row r="21" ht="27.75" customHeight="1" spans="1:26">
      <c r="A21" s="23" t="s">
        <v>405</v>
      </c>
      <c r="B21" s="23" t="s">
        <v>420</v>
      </c>
      <c r="C21" s="23" t="s">
        <v>421</v>
      </c>
      <c r="D21" s="23" t="s">
        <v>108</v>
      </c>
      <c r="E21" s="23" t="s">
        <v>422</v>
      </c>
      <c r="F21" s="23" t="s">
        <v>423</v>
      </c>
      <c r="G21" s="23" t="s">
        <v>424</v>
      </c>
      <c r="H21" s="111">
        <v>266.55</v>
      </c>
      <c r="I21" s="111">
        <v>266.55</v>
      </c>
      <c r="J21" s="111"/>
      <c r="K21" s="111"/>
      <c r="L21" s="111"/>
      <c r="M21" s="111">
        <v>266.55</v>
      </c>
      <c r="N21" s="111"/>
      <c r="O21" s="149"/>
      <c r="P21" s="149"/>
      <c r="Q21" s="111"/>
      <c r="R21" s="111"/>
      <c r="S21" s="111"/>
      <c r="T21" s="111"/>
      <c r="U21" s="111"/>
      <c r="V21" s="111"/>
      <c r="W21" s="111"/>
      <c r="X21" s="111"/>
      <c r="Y21" s="149"/>
      <c r="Z21" s="149"/>
    </row>
    <row r="22" ht="27.75" customHeight="1" spans="1:26">
      <c r="A22" s="23" t="s">
        <v>405</v>
      </c>
      <c r="B22" s="23" t="s">
        <v>420</v>
      </c>
      <c r="C22" s="23" t="s">
        <v>421</v>
      </c>
      <c r="D22" s="23" t="s">
        <v>108</v>
      </c>
      <c r="E22" s="23" t="s">
        <v>422</v>
      </c>
      <c r="F22" s="23" t="s">
        <v>423</v>
      </c>
      <c r="G22" s="23" t="s">
        <v>424</v>
      </c>
      <c r="H22" s="111">
        <v>34.48</v>
      </c>
      <c r="I22" s="111">
        <v>34.48</v>
      </c>
      <c r="J22" s="111"/>
      <c r="K22" s="111"/>
      <c r="L22" s="111"/>
      <c r="M22" s="111">
        <v>34.48</v>
      </c>
      <c r="N22" s="111"/>
      <c r="O22" s="149"/>
      <c r="P22" s="149"/>
      <c r="Q22" s="111"/>
      <c r="R22" s="111"/>
      <c r="S22" s="111"/>
      <c r="T22" s="111"/>
      <c r="U22" s="111"/>
      <c r="V22" s="111"/>
      <c r="W22" s="111"/>
      <c r="X22" s="111"/>
      <c r="Y22" s="149"/>
      <c r="Z22" s="149"/>
    </row>
    <row r="23" ht="27.75" customHeight="1" spans="1:26">
      <c r="A23" s="23" t="s">
        <v>405</v>
      </c>
      <c r="B23" s="23" t="s">
        <v>425</v>
      </c>
      <c r="C23" s="23" t="s">
        <v>426</v>
      </c>
      <c r="D23" s="23" t="s">
        <v>118</v>
      </c>
      <c r="E23" s="23" t="s">
        <v>427</v>
      </c>
      <c r="F23" s="23" t="s">
        <v>428</v>
      </c>
      <c r="G23" s="23" t="s">
        <v>429</v>
      </c>
      <c r="H23" s="111">
        <v>93.87</v>
      </c>
      <c r="I23" s="111">
        <v>93.87</v>
      </c>
      <c r="J23" s="111"/>
      <c r="K23" s="111"/>
      <c r="L23" s="111"/>
      <c r="M23" s="111">
        <v>93.87</v>
      </c>
      <c r="N23" s="111"/>
      <c r="O23" s="149"/>
      <c r="P23" s="149"/>
      <c r="Q23" s="111"/>
      <c r="R23" s="111"/>
      <c r="S23" s="111"/>
      <c r="T23" s="111"/>
      <c r="U23" s="111"/>
      <c r="V23" s="111"/>
      <c r="W23" s="111"/>
      <c r="X23" s="111"/>
      <c r="Y23" s="149"/>
      <c r="Z23" s="149"/>
    </row>
    <row r="24" ht="27.75" customHeight="1" spans="1:26">
      <c r="A24" s="23" t="s">
        <v>405</v>
      </c>
      <c r="B24" s="23" t="s">
        <v>425</v>
      </c>
      <c r="C24" s="23" t="s">
        <v>426</v>
      </c>
      <c r="D24" s="23" t="s">
        <v>118</v>
      </c>
      <c r="E24" s="23" t="s">
        <v>427</v>
      </c>
      <c r="F24" s="23" t="s">
        <v>428</v>
      </c>
      <c r="G24" s="23" t="s">
        <v>429</v>
      </c>
      <c r="H24" s="111">
        <v>14.09</v>
      </c>
      <c r="I24" s="111">
        <v>14.09</v>
      </c>
      <c r="J24" s="111"/>
      <c r="K24" s="111"/>
      <c r="L24" s="111"/>
      <c r="M24" s="111">
        <v>14.09</v>
      </c>
      <c r="N24" s="111"/>
      <c r="O24" s="149"/>
      <c r="P24" s="149"/>
      <c r="Q24" s="111"/>
      <c r="R24" s="111"/>
      <c r="S24" s="111"/>
      <c r="T24" s="111"/>
      <c r="U24" s="111"/>
      <c r="V24" s="111"/>
      <c r="W24" s="111"/>
      <c r="X24" s="111"/>
      <c r="Y24" s="149"/>
      <c r="Z24" s="149"/>
    </row>
    <row r="25" ht="27.75" customHeight="1" spans="1:26">
      <c r="A25" s="23" t="s">
        <v>405</v>
      </c>
      <c r="B25" s="23" t="s">
        <v>430</v>
      </c>
      <c r="C25" s="23" t="s">
        <v>431</v>
      </c>
      <c r="D25" s="23" t="s">
        <v>122</v>
      </c>
      <c r="E25" s="23" t="s">
        <v>432</v>
      </c>
      <c r="F25" s="23" t="s">
        <v>433</v>
      </c>
      <c r="G25" s="23" t="s">
        <v>434</v>
      </c>
      <c r="H25" s="111">
        <v>5.52</v>
      </c>
      <c r="I25" s="111">
        <v>5.52</v>
      </c>
      <c r="J25" s="111"/>
      <c r="K25" s="111"/>
      <c r="L25" s="111"/>
      <c r="M25" s="111">
        <v>5.52</v>
      </c>
      <c r="N25" s="111"/>
      <c r="O25" s="149"/>
      <c r="P25" s="149"/>
      <c r="Q25" s="111"/>
      <c r="R25" s="111"/>
      <c r="S25" s="111"/>
      <c r="T25" s="111"/>
      <c r="U25" s="111"/>
      <c r="V25" s="111"/>
      <c r="W25" s="111"/>
      <c r="X25" s="111"/>
      <c r="Y25" s="149"/>
      <c r="Z25" s="149"/>
    </row>
    <row r="26" ht="27.75" customHeight="1" spans="1:26">
      <c r="A26" s="23" t="s">
        <v>405</v>
      </c>
      <c r="B26" s="23" t="s">
        <v>430</v>
      </c>
      <c r="C26" s="23" t="s">
        <v>431</v>
      </c>
      <c r="D26" s="23" t="s">
        <v>122</v>
      </c>
      <c r="E26" s="23" t="s">
        <v>432</v>
      </c>
      <c r="F26" s="23" t="s">
        <v>433</v>
      </c>
      <c r="G26" s="23" t="s">
        <v>434</v>
      </c>
      <c r="H26" s="111">
        <v>0.83</v>
      </c>
      <c r="I26" s="111">
        <v>0.83</v>
      </c>
      <c r="J26" s="111"/>
      <c r="K26" s="111"/>
      <c r="L26" s="111"/>
      <c r="M26" s="111">
        <v>0.83</v>
      </c>
      <c r="N26" s="111"/>
      <c r="O26" s="149"/>
      <c r="P26" s="149"/>
      <c r="Q26" s="111"/>
      <c r="R26" s="111"/>
      <c r="S26" s="111"/>
      <c r="T26" s="111"/>
      <c r="U26" s="111"/>
      <c r="V26" s="111"/>
      <c r="W26" s="111"/>
      <c r="X26" s="111"/>
      <c r="Y26" s="149"/>
      <c r="Z26" s="149"/>
    </row>
    <row r="27" ht="27.75" customHeight="1" spans="1:26">
      <c r="A27" s="23" t="s">
        <v>405</v>
      </c>
      <c r="B27" s="23" t="s">
        <v>435</v>
      </c>
      <c r="C27" s="23" t="s">
        <v>436</v>
      </c>
      <c r="D27" s="23" t="s">
        <v>122</v>
      </c>
      <c r="E27" s="23" t="s">
        <v>432</v>
      </c>
      <c r="F27" s="23" t="s">
        <v>433</v>
      </c>
      <c r="G27" s="23" t="s">
        <v>434</v>
      </c>
      <c r="H27" s="111">
        <v>6.9</v>
      </c>
      <c r="I27" s="111">
        <v>6.9</v>
      </c>
      <c r="J27" s="111"/>
      <c r="K27" s="111"/>
      <c r="L27" s="111"/>
      <c r="M27" s="111">
        <v>6.9</v>
      </c>
      <c r="N27" s="111"/>
      <c r="O27" s="149"/>
      <c r="P27" s="149"/>
      <c r="Q27" s="111"/>
      <c r="R27" s="111"/>
      <c r="S27" s="111"/>
      <c r="T27" s="111"/>
      <c r="U27" s="111"/>
      <c r="V27" s="111"/>
      <c r="W27" s="111"/>
      <c r="X27" s="111"/>
      <c r="Y27" s="149"/>
      <c r="Z27" s="149"/>
    </row>
    <row r="28" ht="27.75" customHeight="1" spans="1:26">
      <c r="A28" s="23" t="s">
        <v>405</v>
      </c>
      <c r="B28" s="23" t="s">
        <v>437</v>
      </c>
      <c r="C28" s="23" t="s">
        <v>438</v>
      </c>
      <c r="D28" s="23" t="s">
        <v>112</v>
      </c>
      <c r="E28" s="23" t="s">
        <v>439</v>
      </c>
      <c r="F28" s="23" t="s">
        <v>433</v>
      </c>
      <c r="G28" s="23" t="s">
        <v>434</v>
      </c>
      <c r="H28" s="111">
        <v>1.45</v>
      </c>
      <c r="I28" s="111">
        <v>1.45</v>
      </c>
      <c r="J28" s="111"/>
      <c r="K28" s="111"/>
      <c r="L28" s="111"/>
      <c r="M28" s="111">
        <v>1.45</v>
      </c>
      <c r="N28" s="111"/>
      <c r="O28" s="149"/>
      <c r="P28" s="149"/>
      <c r="Q28" s="111"/>
      <c r="R28" s="111"/>
      <c r="S28" s="111"/>
      <c r="T28" s="111"/>
      <c r="U28" s="111"/>
      <c r="V28" s="111"/>
      <c r="W28" s="111"/>
      <c r="X28" s="111"/>
      <c r="Y28" s="149"/>
      <c r="Z28" s="149"/>
    </row>
    <row r="29" ht="27.75" customHeight="1" spans="1:26">
      <c r="A29" s="23" t="s">
        <v>405</v>
      </c>
      <c r="B29" s="23" t="s">
        <v>440</v>
      </c>
      <c r="C29" s="23" t="s">
        <v>441</v>
      </c>
      <c r="D29" s="23" t="s">
        <v>122</v>
      </c>
      <c r="E29" s="23" t="s">
        <v>432</v>
      </c>
      <c r="F29" s="23" t="s">
        <v>433</v>
      </c>
      <c r="G29" s="23" t="s">
        <v>434</v>
      </c>
      <c r="H29" s="111">
        <v>5.98</v>
      </c>
      <c r="I29" s="111">
        <v>5.98</v>
      </c>
      <c r="J29" s="111"/>
      <c r="K29" s="111"/>
      <c r="L29" s="111"/>
      <c r="M29" s="111">
        <v>5.98</v>
      </c>
      <c r="N29" s="111"/>
      <c r="O29" s="149"/>
      <c r="P29" s="149"/>
      <c r="Q29" s="111"/>
      <c r="R29" s="111"/>
      <c r="S29" s="111"/>
      <c r="T29" s="111"/>
      <c r="U29" s="111"/>
      <c r="V29" s="111"/>
      <c r="W29" s="111"/>
      <c r="X29" s="111"/>
      <c r="Y29" s="149"/>
      <c r="Z29" s="149"/>
    </row>
    <row r="30" ht="27.75" customHeight="1" spans="1:26">
      <c r="A30" s="23" t="s">
        <v>405</v>
      </c>
      <c r="B30" s="23" t="s">
        <v>440</v>
      </c>
      <c r="C30" s="23" t="s">
        <v>441</v>
      </c>
      <c r="D30" s="23" t="s">
        <v>122</v>
      </c>
      <c r="E30" s="23" t="s">
        <v>432</v>
      </c>
      <c r="F30" s="23" t="s">
        <v>433</v>
      </c>
      <c r="G30" s="23" t="s">
        <v>434</v>
      </c>
      <c r="H30" s="111">
        <v>0.69</v>
      </c>
      <c r="I30" s="111">
        <v>0.69</v>
      </c>
      <c r="J30" s="111"/>
      <c r="K30" s="111"/>
      <c r="L30" s="111"/>
      <c r="M30" s="111">
        <v>0.69</v>
      </c>
      <c r="N30" s="111"/>
      <c r="O30" s="149"/>
      <c r="P30" s="149"/>
      <c r="Q30" s="111"/>
      <c r="R30" s="111"/>
      <c r="S30" s="111"/>
      <c r="T30" s="111"/>
      <c r="U30" s="111"/>
      <c r="V30" s="111"/>
      <c r="W30" s="111"/>
      <c r="X30" s="111"/>
      <c r="Y30" s="149"/>
      <c r="Z30" s="149"/>
    </row>
    <row r="31" ht="27.75" customHeight="1" spans="1:26">
      <c r="A31" s="23" t="s">
        <v>405</v>
      </c>
      <c r="B31" s="23" t="s">
        <v>442</v>
      </c>
      <c r="C31" s="23" t="s">
        <v>443</v>
      </c>
      <c r="D31" s="23" t="s">
        <v>128</v>
      </c>
      <c r="E31" s="23" t="s">
        <v>444</v>
      </c>
      <c r="F31" s="23" t="s">
        <v>445</v>
      </c>
      <c r="G31" s="23" t="s">
        <v>444</v>
      </c>
      <c r="H31" s="111">
        <v>243.74</v>
      </c>
      <c r="I31" s="111">
        <v>243.74</v>
      </c>
      <c r="J31" s="111"/>
      <c r="K31" s="111"/>
      <c r="L31" s="111"/>
      <c r="M31" s="111">
        <v>243.74</v>
      </c>
      <c r="N31" s="111"/>
      <c r="O31" s="149"/>
      <c r="P31" s="149"/>
      <c r="Q31" s="111"/>
      <c r="R31" s="111"/>
      <c r="S31" s="111"/>
      <c r="T31" s="111"/>
      <c r="U31" s="111"/>
      <c r="V31" s="111"/>
      <c r="W31" s="111"/>
      <c r="X31" s="111"/>
      <c r="Y31" s="149"/>
      <c r="Z31" s="149"/>
    </row>
    <row r="32" ht="27.75" customHeight="1" spans="1:26">
      <c r="A32" s="23" t="s">
        <v>405</v>
      </c>
      <c r="B32" s="23" t="s">
        <v>442</v>
      </c>
      <c r="C32" s="23" t="s">
        <v>443</v>
      </c>
      <c r="D32" s="23" t="s">
        <v>128</v>
      </c>
      <c r="E32" s="23" t="s">
        <v>444</v>
      </c>
      <c r="F32" s="23" t="s">
        <v>445</v>
      </c>
      <c r="G32" s="23" t="s">
        <v>444</v>
      </c>
      <c r="H32" s="111">
        <v>31.26</v>
      </c>
      <c r="I32" s="111">
        <v>31.26</v>
      </c>
      <c r="J32" s="111"/>
      <c r="K32" s="111"/>
      <c r="L32" s="111"/>
      <c r="M32" s="111">
        <v>31.26</v>
      </c>
      <c r="N32" s="111"/>
      <c r="O32" s="149"/>
      <c r="P32" s="149"/>
      <c r="Q32" s="111"/>
      <c r="R32" s="111"/>
      <c r="S32" s="111"/>
      <c r="T32" s="111"/>
      <c r="U32" s="111"/>
      <c r="V32" s="111"/>
      <c r="W32" s="111"/>
      <c r="X32" s="111"/>
      <c r="Y32" s="149"/>
      <c r="Z32" s="149"/>
    </row>
    <row r="33" ht="27.75" customHeight="1" spans="1:26">
      <c r="A33" s="23" t="s">
        <v>405</v>
      </c>
      <c r="B33" s="23" t="s">
        <v>446</v>
      </c>
      <c r="C33" s="23" t="s">
        <v>447</v>
      </c>
      <c r="D33" s="23" t="s">
        <v>86</v>
      </c>
      <c r="E33" s="23" t="s">
        <v>408</v>
      </c>
      <c r="F33" s="23" t="s">
        <v>448</v>
      </c>
      <c r="G33" s="23" t="s">
        <v>449</v>
      </c>
      <c r="H33" s="111">
        <v>40</v>
      </c>
      <c r="I33" s="111">
        <v>40</v>
      </c>
      <c r="J33" s="111"/>
      <c r="K33" s="111"/>
      <c r="L33" s="111"/>
      <c r="M33" s="111">
        <v>40</v>
      </c>
      <c r="N33" s="111"/>
      <c r="O33" s="149"/>
      <c r="P33" s="149"/>
      <c r="Q33" s="111"/>
      <c r="R33" s="111"/>
      <c r="S33" s="111"/>
      <c r="T33" s="111"/>
      <c r="U33" s="111"/>
      <c r="V33" s="111"/>
      <c r="W33" s="111"/>
      <c r="X33" s="111"/>
      <c r="Y33" s="149"/>
      <c r="Z33" s="149"/>
    </row>
    <row r="34" ht="27.75" customHeight="1" spans="1:26">
      <c r="A34" s="23" t="s">
        <v>405</v>
      </c>
      <c r="B34" s="23" t="s">
        <v>446</v>
      </c>
      <c r="C34" s="23" t="s">
        <v>447</v>
      </c>
      <c r="D34" s="23" t="s">
        <v>86</v>
      </c>
      <c r="E34" s="23" t="s">
        <v>408</v>
      </c>
      <c r="F34" s="23" t="s">
        <v>450</v>
      </c>
      <c r="G34" s="23" t="s">
        <v>451</v>
      </c>
      <c r="H34" s="111">
        <v>5.7</v>
      </c>
      <c r="I34" s="111">
        <v>5.7</v>
      </c>
      <c r="J34" s="111"/>
      <c r="K34" s="111"/>
      <c r="L34" s="111"/>
      <c r="M34" s="111">
        <v>5.7</v>
      </c>
      <c r="N34" s="111"/>
      <c r="O34" s="149"/>
      <c r="P34" s="149"/>
      <c r="Q34" s="111"/>
      <c r="R34" s="111"/>
      <c r="S34" s="111"/>
      <c r="T34" s="111"/>
      <c r="U34" s="111"/>
      <c r="V34" s="111"/>
      <c r="W34" s="111"/>
      <c r="X34" s="111"/>
      <c r="Y34" s="149"/>
      <c r="Z34" s="149"/>
    </row>
    <row r="35" ht="27.75" customHeight="1" spans="1:26">
      <c r="A35" s="23" t="s">
        <v>405</v>
      </c>
      <c r="B35" s="23" t="s">
        <v>446</v>
      </c>
      <c r="C35" s="23" t="s">
        <v>447</v>
      </c>
      <c r="D35" s="23" t="s">
        <v>86</v>
      </c>
      <c r="E35" s="23" t="s">
        <v>408</v>
      </c>
      <c r="F35" s="23" t="s">
        <v>452</v>
      </c>
      <c r="G35" s="23" t="s">
        <v>453</v>
      </c>
      <c r="H35" s="111">
        <v>3</v>
      </c>
      <c r="I35" s="111">
        <v>3</v>
      </c>
      <c r="J35" s="111"/>
      <c r="K35" s="111"/>
      <c r="L35" s="111"/>
      <c r="M35" s="111">
        <v>3</v>
      </c>
      <c r="N35" s="111"/>
      <c r="O35" s="149"/>
      <c r="P35" s="149"/>
      <c r="Q35" s="111"/>
      <c r="R35" s="111"/>
      <c r="S35" s="111"/>
      <c r="T35" s="111"/>
      <c r="U35" s="111"/>
      <c r="V35" s="111"/>
      <c r="W35" s="111"/>
      <c r="X35" s="111"/>
      <c r="Y35" s="149"/>
      <c r="Z35" s="149"/>
    </row>
    <row r="36" ht="27.75" customHeight="1" spans="1:26">
      <c r="A36" s="23" t="s">
        <v>405</v>
      </c>
      <c r="B36" s="23" t="s">
        <v>454</v>
      </c>
      <c r="C36" s="23" t="s">
        <v>382</v>
      </c>
      <c r="D36" s="23" t="s">
        <v>86</v>
      </c>
      <c r="E36" s="23" t="s">
        <v>408</v>
      </c>
      <c r="F36" s="23" t="s">
        <v>455</v>
      </c>
      <c r="G36" s="23" t="s">
        <v>382</v>
      </c>
      <c r="H36" s="111">
        <v>2</v>
      </c>
      <c r="I36" s="111">
        <v>2</v>
      </c>
      <c r="J36" s="111"/>
      <c r="K36" s="111"/>
      <c r="L36" s="111"/>
      <c r="M36" s="111">
        <v>2</v>
      </c>
      <c r="N36" s="111"/>
      <c r="O36" s="149"/>
      <c r="P36" s="149"/>
      <c r="Q36" s="111"/>
      <c r="R36" s="111"/>
      <c r="S36" s="111"/>
      <c r="T36" s="111"/>
      <c r="U36" s="111"/>
      <c r="V36" s="111"/>
      <c r="W36" s="111"/>
      <c r="X36" s="111"/>
      <c r="Y36" s="149"/>
      <c r="Z36" s="149"/>
    </row>
    <row r="37" ht="27.75" customHeight="1" spans="1:26">
      <c r="A37" s="23" t="s">
        <v>405</v>
      </c>
      <c r="B37" s="23" t="s">
        <v>446</v>
      </c>
      <c r="C37" s="23" t="s">
        <v>447</v>
      </c>
      <c r="D37" s="23" t="s">
        <v>86</v>
      </c>
      <c r="E37" s="23" t="s">
        <v>408</v>
      </c>
      <c r="F37" s="23" t="s">
        <v>456</v>
      </c>
      <c r="G37" s="23" t="s">
        <v>457</v>
      </c>
      <c r="H37" s="111">
        <v>0.8</v>
      </c>
      <c r="I37" s="111">
        <v>0.8</v>
      </c>
      <c r="J37" s="111"/>
      <c r="K37" s="111"/>
      <c r="L37" s="111"/>
      <c r="M37" s="111">
        <v>0.8</v>
      </c>
      <c r="N37" s="111"/>
      <c r="O37" s="149"/>
      <c r="P37" s="149"/>
      <c r="Q37" s="111"/>
      <c r="R37" s="111"/>
      <c r="S37" s="111"/>
      <c r="T37" s="111"/>
      <c r="U37" s="111"/>
      <c r="V37" s="111"/>
      <c r="W37" s="111"/>
      <c r="X37" s="111"/>
      <c r="Y37" s="149"/>
      <c r="Z37" s="149"/>
    </row>
    <row r="38" ht="27.75" customHeight="1" spans="1:26">
      <c r="A38" s="23" t="s">
        <v>405</v>
      </c>
      <c r="B38" s="23" t="s">
        <v>446</v>
      </c>
      <c r="C38" s="23" t="s">
        <v>447</v>
      </c>
      <c r="D38" s="23" t="s">
        <v>86</v>
      </c>
      <c r="E38" s="23" t="s">
        <v>408</v>
      </c>
      <c r="F38" s="23" t="s">
        <v>458</v>
      </c>
      <c r="G38" s="23" t="s">
        <v>459</v>
      </c>
      <c r="H38" s="111">
        <v>1.8</v>
      </c>
      <c r="I38" s="111">
        <v>1.8</v>
      </c>
      <c r="J38" s="111"/>
      <c r="K38" s="111"/>
      <c r="L38" s="111"/>
      <c r="M38" s="111">
        <v>1.8</v>
      </c>
      <c r="N38" s="111"/>
      <c r="O38" s="149"/>
      <c r="P38" s="149"/>
      <c r="Q38" s="111"/>
      <c r="R38" s="111"/>
      <c r="S38" s="111"/>
      <c r="T38" s="111"/>
      <c r="U38" s="111"/>
      <c r="V38" s="111"/>
      <c r="W38" s="111"/>
      <c r="X38" s="111"/>
      <c r="Y38" s="149"/>
      <c r="Z38" s="149"/>
    </row>
    <row r="39" ht="27.75" customHeight="1" spans="1:26">
      <c r="A39" s="23" t="s">
        <v>405</v>
      </c>
      <c r="B39" s="23" t="s">
        <v>446</v>
      </c>
      <c r="C39" s="23" t="s">
        <v>447</v>
      </c>
      <c r="D39" s="23" t="s">
        <v>86</v>
      </c>
      <c r="E39" s="23" t="s">
        <v>408</v>
      </c>
      <c r="F39" s="23" t="s">
        <v>460</v>
      </c>
      <c r="G39" s="23" t="s">
        <v>461</v>
      </c>
      <c r="H39" s="111">
        <v>12.48</v>
      </c>
      <c r="I39" s="111">
        <v>12.48</v>
      </c>
      <c r="J39" s="111"/>
      <c r="K39" s="111"/>
      <c r="L39" s="111"/>
      <c r="M39" s="111">
        <v>12.48</v>
      </c>
      <c r="N39" s="111"/>
      <c r="O39" s="149"/>
      <c r="P39" s="149"/>
      <c r="Q39" s="111"/>
      <c r="R39" s="111"/>
      <c r="S39" s="111"/>
      <c r="T39" s="111"/>
      <c r="U39" s="111"/>
      <c r="V39" s="111"/>
      <c r="W39" s="111"/>
      <c r="X39" s="111"/>
      <c r="Y39" s="149"/>
      <c r="Z39" s="149"/>
    </row>
    <row r="40" ht="27.75" customHeight="1" spans="1:26">
      <c r="A40" s="23" t="s">
        <v>405</v>
      </c>
      <c r="B40" s="23" t="s">
        <v>446</v>
      </c>
      <c r="C40" s="23" t="s">
        <v>447</v>
      </c>
      <c r="D40" s="23" t="s">
        <v>86</v>
      </c>
      <c r="E40" s="23" t="s">
        <v>408</v>
      </c>
      <c r="F40" s="23" t="s">
        <v>462</v>
      </c>
      <c r="G40" s="23" t="s">
        <v>463</v>
      </c>
      <c r="H40" s="111">
        <v>45.5</v>
      </c>
      <c r="I40" s="111">
        <v>45.5</v>
      </c>
      <c r="J40" s="111"/>
      <c r="K40" s="111"/>
      <c r="L40" s="111"/>
      <c r="M40" s="111">
        <v>45.5</v>
      </c>
      <c r="N40" s="111"/>
      <c r="O40" s="149"/>
      <c r="P40" s="149"/>
      <c r="Q40" s="111"/>
      <c r="R40" s="111"/>
      <c r="S40" s="111"/>
      <c r="T40" s="111"/>
      <c r="U40" s="111"/>
      <c r="V40" s="111"/>
      <c r="W40" s="111"/>
      <c r="X40" s="111"/>
      <c r="Y40" s="149"/>
      <c r="Z40" s="149"/>
    </row>
    <row r="41" ht="27.75" customHeight="1" spans="1:26">
      <c r="A41" s="23" t="s">
        <v>405</v>
      </c>
      <c r="B41" s="23" t="s">
        <v>446</v>
      </c>
      <c r="C41" s="23" t="s">
        <v>447</v>
      </c>
      <c r="D41" s="23" t="s">
        <v>86</v>
      </c>
      <c r="E41" s="23" t="s">
        <v>408</v>
      </c>
      <c r="F41" s="23" t="s">
        <v>452</v>
      </c>
      <c r="G41" s="23" t="s">
        <v>453</v>
      </c>
      <c r="H41" s="111">
        <v>10</v>
      </c>
      <c r="I41" s="111">
        <v>10</v>
      </c>
      <c r="J41" s="111"/>
      <c r="K41" s="111"/>
      <c r="L41" s="111"/>
      <c r="M41" s="111">
        <v>10</v>
      </c>
      <c r="N41" s="111"/>
      <c r="O41" s="149"/>
      <c r="P41" s="149"/>
      <c r="Q41" s="111"/>
      <c r="R41" s="111"/>
      <c r="S41" s="111"/>
      <c r="T41" s="111"/>
      <c r="U41" s="111"/>
      <c r="V41" s="111"/>
      <c r="W41" s="111"/>
      <c r="X41" s="111"/>
      <c r="Y41" s="149"/>
      <c r="Z41" s="149"/>
    </row>
    <row r="42" ht="27.75" customHeight="1" spans="1:26">
      <c r="A42" s="23" t="s">
        <v>405</v>
      </c>
      <c r="B42" s="23" t="s">
        <v>446</v>
      </c>
      <c r="C42" s="23" t="s">
        <v>447</v>
      </c>
      <c r="D42" s="23" t="s">
        <v>86</v>
      </c>
      <c r="E42" s="23" t="s">
        <v>408</v>
      </c>
      <c r="F42" s="23" t="s">
        <v>464</v>
      </c>
      <c r="G42" s="23" t="s">
        <v>465</v>
      </c>
      <c r="H42" s="111">
        <v>10</v>
      </c>
      <c r="I42" s="111">
        <v>10</v>
      </c>
      <c r="J42" s="111"/>
      <c r="K42" s="111"/>
      <c r="L42" s="111"/>
      <c r="M42" s="111">
        <v>10</v>
      </c>
      <c r="N42" s="111"/>
      <c r="O42" s="149"/>
      <c r="P42" s="149"/>
      <c r="Q42" s="111"/>
      <c r="R42" s="111"/>
      <c r="S42" s="111"/>
      <c r="T42" s="111"/>
      <c r="U42" s="111"/>
      <c r="V42" s="111"/>
      <c r="W42" s="111"/>
      <c r="X42" s="111"/>
      <c r="Y42" s="149"/>
      <c r="Z42" s="149"/>
    </row>
    <row r="43" ht="27.75" customHeight="1" spans="1:26">
      <c r="A43" s="23" t="s">
        <v>405</v>
      </c>
      <c r="B43" s="23" t="s">
        <v>446</v>
      </c>
      <c r="C43" s="23" t="s">
        <v>447</v>
      </c>
      <c r="D43" s="23" t="s">
        <v>86</v>
      </c>
      <c r="E43" s="23" t="s">
        <v>408</v>
      </c>
      <c r="F43" s="23" t="s">
        <v>460</v>
      </c>
      <c r="G43" s="23" t="s">
        <v>461</v>
      </c>
      <c r="H43" s="111">
        <v>0.31</v>
      </c>
      <c r="I43" s="111">
        <v>0.31</v>
      </c>
      <c r="J43" s="111"/>
      <c r="K43" s="111"/>
      <c r="L43" s="111"/>
      <c r="M43" s="111">
        <v>0.31</v>
      </c>
      <c r="N43" s="111"/>
      <c r="O43" s="149"/>
      <c r="P43" s="149"/>
      <c r="Q43" s="111"/>
      <c r="R43" s="111"/>
      <c r="S43" s="111"/>
      <c r="T43" s="111"/>
      <c r="U43" s="111"/>
      <c r="V43" s="111"/>
      <c r="W43" s="111"/>
      <c r="X43" s="111"/>
      <c r="Y43" s="149"/>
      <c r="Z43" s="149"/>
    </row>
    <row r="44" ht="27.75" customHeight="1" spans="1:26">
      <c r="A44" s="23" t="s">
        <v>405</v>
      </c>
      <c r="B44" s="23" t="s">
        <v>446</v>
      </c>
      <c r="C44" s="23" t="s">
        <v>447</v>
      </c>
      <c r="D44" s="23" t="s">
        <v>86</v>
      </c>
      <c r="E44" s="23" t="s">
        <v>408</v>
      </c>
      <c r="F44" s="23" t="s">
        <v>460</v>
      </c>
      <c r="G44" s="23" t="s">
        <v>461</v>
      </c>
      <c r="H44" s="111">
        <v>3.9</v>
      </c>
      <c r="I44" s="111">
        <v>3.9</v>
      </c>
      <c r="J44" s="111"/>
      <c r="K44" s="111"/>
      <c r="L44" s="111"/>
      <c r="M44" s="111">
        <v>3.9</v>
      </c>
      <c r="N44" s="111"/>
      <c r="O44" s="149"/>
      <c r="P44" s="149"/>
      <c r="Q44" s="111"/>
      <c r="R44" s="111"/>
      <c r="S44" s="111"/>
      <c r="T44" s="111"/>
      <c r="U44" s="111"/>
      <c r="V44" s="111"/>
      <c r="W44" s="111"/>
      <c r="X44" s="111"/>
      <c r="Y44" s="149"/>
      <c r="Z44" s="149"/>
    </row>
    <row r="45" ht="27.75" customHeight="1" spans="1:26">
      <c r="A45" s="23" t="s">
        <v>405</v>
      </c>
      <c r="B45" s="23" t="s">
        <v>466</v>
      </c>
      <c r="C45" s="23" t="s">
        <v>467</v>
      </c>
      <c r="D45" s="23" t="s">
        <v>106</v>
      </c>
      <c r="E45" s="23" t="s">
        <v>468</v>
      </c>
      <c r="F45" s="23" t="s">
        <v>460</v>
      </c>
      <c r="G45" s="23" t="s">
        <v>461</v>
      </c>
      <c r="H45" s="111">
        <v>0.48</v>
      </c>
      <c r="I45" s="111">
        <v>0.48</v>
      </c>
      <c r="J45" s="111"/>
      <c r="K45" s="111"/>
      <c r="L45" s="111"/>
      <c r="M45" s="111">
        <v>0.48</v>
      </c>
      <c r="N45" s="111"/>
      <c r="O45" s="149"/>
      <c r="P45" s="149"/>
      <c r="Q45" s="111"/>
      <c r="R45" s="111"/>
      <c r="S45" s="111"/>
      <c r="T45" s="111"/>
      <c r="U45" s="111"/>
      <c r="V45" s="111"/>
      <c r="W45" s="111"/>
      <c r="X45" s="111"/>
      <c r="Y45" s="149"/>
      <c r="Z45" s="149"/>
    </row>
    <row r="46" ht="27.75" customHeight="1" spans="1:26">
      <c r="A46" s="23" t="s">
        <v>405</v>
      </c>
      <c r="B46" s="23" t="s">
        <v>469</v>
      </c>
      <c r="C46" s="23" t="s">
        <v>470</v>
      </c>
      <c r="D46" s="23" t="s">
        <v>106</v>
      </c>
      <c r="E46" s="23" t="s">
        <v>468</v>
      </c>
      <c r="F46" s="23" t="s">
        <v>460</v>
      </c>
      <c r="G46" s="23" t="s">
        <v>461</v>
      </c>
      <c r="H46" s="111">
        <v>4.34</v>
      </c>
      <c r="I46" s="111">
        <v>4.34</v>
      </c>
      <c r="J46" s="111"/>
      <c r="K46" s="111"/>
      <c r="L46" s="111"/>
      <c r="M46" s="111">
        <v>4.34</v>
      </c>
      <c r="N46" s="111"/>
      <c r="O46" s="149"/>
      <c r="P46" s="149"/>
      <c r="Q46" s="111"/>
      <c r="R46" s="111"/>
      <c r="S46" s="111"/>
      <c r="T46" s="111"/>
      <c r="U46" s="111"/>
      <c r="V46" s="111"/>
      <c r="W46" s="111"/>
      <c r="X46" s="111"/>
      <c r="Y46" s="149"/>
      <c r="Z46" s="149"/>
    </row>
    <row r="47" ht="27.75" customHeight="1" spans="1:26">
      <c r="A47" s="23" t="s">
        <v>405</v>
      </c>
      <c r="B47" s="23" t="s">
        <v>471</v>
      </c>
      <c r="C47" s="23" t="s">
        <v>472</v>
      </c>
      <c r="D47" s="23" t="s">
        <v>86</v>
      </c>
      <c r="E47" s="23" t="s">
        <v>408</v>
      </c>
      <c r="F47" s="23" t="s">
        <v>473</v>
      </c>
      <c r="G47" s="23" t="s">
        <v>472</v>
      </c>
      <c r="H47" s="111">
        <v>6.48</v>
      </c>
      <c r="I47" s="111">
        <v>6.48</v>
      </c>
      <c r="J47" s="111"/>
      <c r="K47" s="111"/>
      <c r="L47" s="111"/>
      <c r="M47" s="111">
        <v>6.48</v>
      </c>
      <c r="N47" s="111"/>
      <c r="O47" s="149"/>
      <c r="P47" s="149"/>
      <c r="Q47" s="111"/>
      <c r="R47" s="111"/>
      <c r="S47" s="111"/>
      <c r="T47" s="111"/>
      <c r="U47" s="111"/>
      <c r="V47" s="111"/>
      <c r="W47" s="111"/>
      <c r="X47" s="111"/>
      <c r="Y47" s="149"/>
      <c r="Z47" s="149"/>
    </row>
    <row r="48" ht="27.75" customHeight="1" spans="1:26">
      <c r="A48" s="23" t="s">
        <v>405</v>
      </c>
      <c r="B48" s="23" t="s">
        <v>474</v>
      </c>
      <c r="C48" s="23" t="s">
        <v>475</v>
      </c>
      <c r="D48" s="23" t="s">
        <v>86</v>
      </c>
      <c r="E48" s="23" t="s">
        <v>408</v>
      </c>
      <c r="F48" s="23" t="s">
        <v>476</v>
      </c>
      <c r="G48" s="23" t="s">
        <v>475</v>
      </c>
      <c r="H48" s="111">
        <v>12.25</v>
      </c>
      <c r="I48" s="111">
        <v>12.25</v>
      </c>
      <c r="J48" s="111"/>
      <c r="K48" s="111"/>
      <c r="L48" s="111"/>
      <c r="M48" s="111">
        <v>12.25</v>
      </c>
      <c r="N48" s="111"/>
      <c r="O48" s="149"/>
      <c r="P48" s="149"/>
      <c r="Q48" s="111"/>
      <c r="R48" s="111"/>
      <c r="S48" s="111"/>
      <c r="T48" s="111"/>
      <c r="U48" s="111"/>
      <c r="V48" s="111"/>
      <c r="W48" s="111"/>
      <c r="X48" s="111"/>
      <c r="Y48" s="149"/>
      <c r="Z48" s="149"/>
    </row>
    <row r="49" ht="27.75" customHeight="1" spans="1:26">
      <c r="A49" s="23" t="s">
        <v>405</v>
      </c>
      <c r="B49" s="23" t="s">
        <v>477</v>
      </c>
      <c r="C49" s="23" t="s">
        <v>478</v>
      </c>
      <c r="D49" s="23" t="s">
        <v>86</v>
      </c>
      <c r="E49" s="23" t="s">
        <v>408</v>
      </c>
      <c r="F49" s="23" t="s">
        <v>479</v>
      </c>
      <c r="G49" s="23" t="s">
        <v>478</v>
      </c>
      <c r="H49" s="111">
        <v>31.04</v>
      </c>
      <c r="I49" s="111">
        <v>31.04</v>
      </c>
      <c r="J49" s="111"/>
      <c r="K49" s="111"/>
      <c r="L49" s="111"/>
      <c r="M49" s="111">
        <v>31.04</v>
      </c>
      <c r="N49" s="111"/>
      <c r="O49" s="149"/>
      <c r="P49" s="149"/>
      <c r="Q49" s="111"/>
      <c r="R49" s="111"/>
      <c r="S49" s="111"/>
      <c r="T49" s="111"/>
      <c r="U49" s="111"/>
      <c r="V49" s="111"/>
      <c r="W49" s="111"/>
      <c r="X49" s="111"/>
      <c r="Y49" s="149"/>
      <c r="Z49" s="149"/>
    </row>
    <row r="50" ht="27.75" customHeight="1" spans="1:26">
      <c r="A50" s="23" t="s">
        <v>405</v>
      </c>
      <c r="B50" s="23" t="s">
        <v>477</v>
      </c>
      <c r="C50" s="23" t="s">
        <v>478</v>
      </c>
      <c r="D50" s="23" t="s">
        <v>86</v>
      </c>
      <c r="E50" s="23" t="s">
        <v>408</v>
      </c>
      <c r="F50" s="23" t="s">
        <v>479</v>
      </c>
      <c r="G50" s="23" t="s">
        <v>478</v>
      </c>
      <c r="H50" s="111">
        <v>4.15</v>
      </c>
      <c r="I50" s="111">
        <v>4.15</v>
      </c>
      <c r="J50" s="111"/>
      <c r="K50" s="111"/>
      <c r="L50" s="111"/>
      <c r="M50" s="111">
        <v>4.15</v>
      </c>
      <c r="N50" s="111"/>
      <c r="O50" s="149"/>
      <c r="P50" s="149"/>
      <c r="Q50" s="111"/>
      <c r="R50" s="111"/>
      <c r="S50" s="111"/>
      <c r="T50" s="111"/>
      <c r="U50" s="111"/>
      <c r="V50" s="111"/>
      <c r="W50" s="111"/>
      <c r="X50" s="111"/>
      <c r="Y50" s="149"/>
      <c r="Z50" s="149"/>
    </row>
    <row r="51" ht="27.75" customHeight="1" spans="1:26">
      <c r="A51" s="23" t="s">
        <v>405</v>
      </c>
      <c r="B51" s="23" t="s">
        <v>477</v>
      </c>
      <c r="C51" s="23" t="s">
        <v>478</v>
      </c>
      <c r="D51" s="23" t="s">
        <v>106</v>
      </c>
      <c r="E51" s="23" t="s">
        <v>468</v>
      </c>
      <c r="F51" s="23" t="s">
        <v>479</v>
      </c>
      <c r="G51" s="23" t="s">
        <v>478</v>
      </c>
      <c r="H51" s="111">
        <v>13.39</v>
      </c>
      <c r="I51" s="111">
        <v>13.39</v>
      </c>
      <c r="J51" s="111"/>
      <c r="K51" s="111"/>
      <c r="L51" s="111"/>
      <c r="M51" s="111">
        <v>13.39</v>
      </c>
      <c r="N51" s="111"/>
      <c r="O51" s="149"/>
      <c r="P51" s="149"/>
      <c r="Q51" s="111"/>
      <c r="R51" s="111"/>
      <c r="S51" s="111"/>
      <c r="T51" s="111"/>
      <c r="U51" s="111"/>
      <c r="V51" s="111"/>
      <c r="W51" s="111"/>
      <c r="X51" s="111"/>
      <c r="Y51" s="149"/>
      <c r="Z51" s="149"/>
    </row>
    <row r="52" ht="27.75" customHeight="1" spans="1:26">
      <c r="A52" s="23" t="s">
        <v>405</v>
      </c>
      <c r="B52" s="23" t="s">
        <v>480</v>
      </c>
      <c r="C52" s="23" t="s">
        <v>481</v>
      </c>
      <c r="D52" s="23" t="s">
        <v>86</v>
      </c>
      <c r="E52" s="23" t="s">
        <v>408</v>
      </c>
      <c r="F52" s="23" t="s">
        <v>482</v>
      </c>
      <c r="G52" s="23" t="s">
        <v>481</v>
      </c>
      <c r="H52" s="111">
        <v>39.68</v>
      </c>
      <c r="I52" s="111">
        <v>39.68</v>
      </c>
      <c r="J52" s="111"/>
      <c r="K52" s="111"/>
      <c r="L52" s="111"/>
      <c r="M52" s="111">
        <v>39.68</v>
      </c>
      <c r="N52" s="111"/>
      <c r="O52" s="149"/>
      <c r="P52" s="149"/>
      <c r="Q52" s="111"/>
      <c r="R52" s="111"/>
      <c r="S52" s="111"/>
      <c r="T52" s="111"/>
      <c r="U52" s="111"/>
      <c r="V52" s="111"/>
      <c r="W52" s="111"/>
      <c r="X52" s="111"/>
      <c r="Y52" s="149"/>
      <c r="Z52" s="149"/>
    </row>
    <row r="53" ht="27.75" customHeight="1" spans="1:26">
      <c r="A53" s="23" t="s">
        <v>405</v>
      </c>
      <c r="B53" s="23" t="s">
        <v>480</v>
      </c>
      <c r="C53" s="23" t="s">
        <v>481</v>
      </c>
      <c r="D53" s="23" t="s">
        <v>106</v>
      </c>
      <c r="E53" s="23" t="s">
        <v>468</v>
      </c>
      <c r="F53" s="23" t="s">
        <v>482</v>
      </c>
      <c r="G53" s="23" t="s">
        <v>481</v>
      </c>
      <c r="H53" s="111">
        <v>0.73</v>
      </c>
      <c r="I53" s="111">
        <v>0.73</v>
      </c>
      <c r="J53" s="111"/>
      <c r="K53" s="111"/>
      <c r="L53" s="111"/>
      <c r="M53" s="111">
        <v>0.73</v>
      </c>
      <c r="N53" s="111"/>
      <c r="O53" s="149"/>
      <c r="P53" s="149"/>
      <c r="Q53" s="111"/>
      <c r="R53" s="111"/>
      <c r="S53" s="111"/>
      <c r="T53" s="111"/>
      <c r="U53" s="111"/>
      <c r="V53" s="111"/>
      <c r="W53" s="111"/>
      <c r="X53" s="111"/>
      <c r="Y53" s="149"/>
      <c r="Z53" s="149"/>
    </row>
    <row r="54" ht="27.75" customHeight="1" spans="1:26">
      <c r="A54" s="23" t="s">
        <v>405</v>
      </c>
      <c r="B54" s="23" t="s">
        <v>480</v>
      </c>
      <c r="C54" s="23" t="s">
        <v>481</v>
      </c>
      <c r="D54" s="23" t="s">
        <v>106</v>
      </c>
      <c r="E54" s="23" t="s">
        <v>468</v>
      </c>
      <c r="F54" s="23" t="s">
        <v>482</v>
      </c>
      <c r="G54" s="23" t="s">
        <v>481</v>
      </c>
      <c r="H54" s="111">
        <v>13.75</v>
      </c>
      <c r="I54" s="111">
        <v>13.75</v>
      </c>
      <c r="J54" s="111"/>
      <c r="K54" s="111"/>
      <c r="L54" s="111"/>
      <c r="M54" s="111">
        <v>13.75</v>
      </c>
      <c r="N54" s="111"/>
      <c r="O54" s="149"/>
      <c r="P54" s="149"/>
      <c r="Q54" s="111"/>
      <c r="R54" s="111"/>
      <c r="S54" s="111"/>
      <c r="T54" s="111"/>
      <c r="U54" s="111"/>
      <c r="V54" s="111"/>
      <c r="W54" s="111"/>
      <c r="X54" s="111"/>
      <c r="Y54" s="149"/>
      <c r="Z54" s="149"/>
    </row>
    <row r="55" ht="27.75" customHeight="1" spans="1:26">
      <c r="A55" s="23" t="s">
        <v>405</v>
      </c>
      <c r="B55" s="23" t="s">
        <v>483</v>
      </c>
      <c r="C55" s="23" t="s">
        <v>484</v>
      </c>
      <c r="D55" s="23" t="s">
        <v>86</v>
      </c>
      <c r="E55" s="23" t="s">
        <v>408</v>
      </c>
      <c r="F55" s="23" t="s">
        <v>485</v>
      </c>
      <c r="G55" s="23" t="s">
        <v>484</v>
      </c>
      <c r="H55" s="111">
        <v>8.93</v>
      </c>
      <c r="I55" s="111">
        <v>8.93</v>
      </c>
      <c r="J55" s="111"/>
      <c r="K55" s="111"/>
      <c r="L55" s="111"/>
      <c r="M55" s="111">
        <v>8.93</v>
      </c>
      <c r="N55" s="111"/>
      <c r="O55" s="149"/>
      <c r="P55" s="149"/>
      <c r="Q55" s="111"/>
      <c r="R55" s="111"/>
      <c r="S55" s="111"/>
      <c r="T55" s="111"/>
      <c r="U55" s="111"/>
      <c r="V55" s="111"/>
      <c r="W55" s="111"/>
      <c r="X55" s="111"/>
      <c r="Y55" s="149"/>
      <c r="Z55" s="149"/>
    </row>
    <row r="56" ht="27.75" customHeight="1" spans="1:26">
      <c r="A56" s="23" t="s">
        <v>405</v>
      </c>
      <c r="B56" s="23" t="s">
        <v>483</v>
      </c>
      <c r="C56" s="23" t="s">
        <v>484</v>
      </c>
      <c r="D56" s="23" t="s">
        <v>86</v>
      </c>
      <c r="E56" s="23" t="s">
        <v>408</v>
      </c>
      <c r="F56" s="23" t="s">
        <v>485</v>
      </c>
      <c r="G56" s="23" t="s">
        <v>484</v>
      </c>
      <c r="H56" s="111">
        <v>53.61</v>
      </c>
      <c r="I56" s="111">
        <v>53.61</v>
      </c>
      <c r="J56" s="111"/>
      <c r="K56" s="111"/>
      <c r="L56" s="111"/>
      <c r="M56" s="111">
        <v>53.61</v>
      </c>
      <c r="N56" s="111"/>
      <c r="O56" s="149"/>
      <c r="P56" s="149"/>
      <c r="Q56" s="111"/>
      <c r="R56" s="111"/>
      <c r="S56" s="111"/>
      <c r="T56" s="111"/>
      <c r="U56" s="111"/>
      <c r="V56" s="111"/>
      <c r="W56" s="111"/>
      <c r="X56" s="111"/>
      <c r="Y56" s="149"/>
      <c r="Z56" s="149"/>
    </row>
    <row r="57" ht="27.75" customHeight="1" spans="1:26">
      <c r="A57" s="23" t="s">
        <v>405</v>
      </c>
      <c r="B57" s="23" t="s">
        <v>486</v>
      </c>
      <c r="C57" s="23" t="s">
        <v>487</v>
      </c>
      <c r="D57" s="23" t="s">
        <v>86</v>
      </c>
      <c r="E57" s="23" t="s">
        <v>408</v>
      </c>
      <c r="F57" s="23" t="s">
        <v>488</v>
      </c>
      <c r="G57" s="23" t="s">
        <v>489</v>
      </c>
      <c r="H57" s="111">
        <v>13.12</v>
      </c>
      <c r="I57" s="111">
        <v>13.12</v>
      </c>
      <c r="J57" s="111"/>
      <c r="K57" s="111"/>
      <c r="L57" s="111"/>
      <c r="M57" s="111">
        <v>13.12</v>
      </c>
      <c r="N57" s="111"/>
      <c r="O57" s="149"/>
      <c r="P57" s="149"/>
      <c r="Q57" s="111"/>
      <c r="R57" s="111"/>
      <c r="S57" s="111"/>
      <c r="T57" s="111"/>
      <c r="U57" s="111"/>
      <c r="V57" s="111"/>
      <c r="W57" s="111"/>
      <c r="X57" s="111"/>
      <c r="Y57" s="149"/>
      <c r="Z57" s="149"/>
    </row>
    <row r="58" ht="27.75" customHeight="1" spans="1:26">
      <c r="A58" s="23" t="s">
        <v>405</v>
      </c>
      <c r="B58" s="23" t="s">
        <v>490</v>
      </c>
      <c r="C58" s="23" t="s">
        <v>491</v>
      </c>
      <c r="D58" s="23" t="s">
        <v>86</v>
      </c>
      <c r="E58" s="23" t="s">
        <v>408</v>
      </c>
      <c r="F58" s="23" t="s">
        <v>488</v>
      </c>
      <c r="G58" s="23" t="s">
        <v>489</v>
      </c>
      <c r="H58" s="111">
        <v>131.16</v>
      </c>
      <c r="I58" s="111">
        <v>131.16</v>
      </c>
      <c r="J58" s="111"/>
      <c r="K58" s="111"/>
      <c r="L58" s="111"/>
      <c r="M58" s="111">
        <v>131.16</v>
      </c>
      <c r="N58" s="111"/>
      <c r="O58" s="149"/>
      <c r="P58" s="149"/>
      <c r="Q58" s="111"/>
      <c r="R58" s="111"/>
      <c r="S58" s="111"/>
      <c r="T58" s="111"/>
      <c r="U58" s="111"/>
      <c r="V58" s="111"/>
      <c r="W58" s="111"/>
      <c r="X58" s="111"/>
      <c r="Y58" s="149"/>
      <c r="Z58" s="149"/>
    </row>
    <row r="59" ht="27.75" customHeight="1" spans="1:26">
      <c r="A59" s="23" t="s">
        <v>405</v>
      </c>
      <c r="B59" s="23" t="s">
        <v>492</v>
      </c>
      <c r="C59" s="23" t="s">
        <v>493</v>
      </c>
      <c r="D59" s="23" t="s">
        <v>106</v>
      </c>
      <c r="E59" s="23" t="s">
        <v>468</v>
      </c>
      <c r="F59" s="23" t="s">
        <v>494</v>
      </c>
      <c r="G59" s="23" t="s">
        <v>493</v>
      </c>
      <c r="H59" s="111">
        <v>25.84</v>
      </c>
      <c r="I59" s="111">
        <v>25.84</v>
      </c>
      <c r="J59" s="111"/>
      <c r="K59" s="111"/>
      <c r="L59" s="111"/>
      <c r="M59" s="111">
        <v>25.84</v>
      </c>
      <c r="N59" s="111"/>
      <c r="O59" s="149"/>
      <c r="P59" s="149"/>
      <c r="Q59" s="111"/>
      <c r="R59" s="111"/>
      <c r="S59" s="111"/>
      <c r="T59" s="111"/>
      <c r="U59" s="111"/>
      <c r="V59" s="111"/>
      <c r="W59" s="111"/>
      <c r="X59" s="111"/>
      <c r="Y59" s="149"/>
      <c r="Z59" s="149"/>
    </row>
    <row r="60" ht="27.75" customHeight="1" spans="1:26">
      <c r="A60" s="23" t="s">
        <v>405</v>
      </c>
      <c r="B60" s="23" t="s">
        <v>492</v>
      </c>
      <c r="C60" s="23" t="s">
        <v>493</v>
      </c>
      <c r="D60" s="23" t="s">
        <v>106</v>
      </c>
      <c r="E60" s="23" t="s">
        <v>468</v>
      </c>
      <c r="F60" s="23" t="s">
        <v>494</v>
      </c>
      <c r="G60" s="23" t="s">
        <v>493</v>
      </c>
      <c r="H60" s="111">
        <v>1.56</v>
      </c>
      <c r="I60" s="111">
        <v>1.56</v>
      </c>
      <c r="J60" s="111"/>
      <c r="K60" s="111"/>
      <c r="L60" s="111"/>
      <c r="M60" s="111">
        <v>1.56</v>
      </c>
      <c r="N60" s="111"/>
      <c r="O60" s="149"/>
      <c r="P60" s="149"/>
      <c r="Q60" s="111"/>
      <c r="R60" s="111"/>
      <c r="S60" s="111"/>
      <c r="T60" s="111"/>
      <c r="U60" s="111"/>
      <c r="V60" s="111"/>
      <c r="W60" s="111"/>
      <c r="X60" s="111"/>
      <c r="Y60" s="149"/>
      <c r="Z60" s="149"/>
    </row>
    <row r="61" ht="27.75" customHeight="1" spans="1:26">
      <c r="A61" s="23" t="s">
        <v>405</v>
      </c>
      <c r="B61" s="23" t="s">
        <v>492</v>
      </c>
      <c r="C61" s="23" t="s">
        <v>493</v>
      </c>
      <c r="D61" s="23" t="s">
        <v>106</v>
      </c>
      <c r="E61" s="23" t="s">
        <v>468</v>
      </c>
      <c r="F61" s="23" t="s">
        <v>495</v>
      </c>
      <c r="G61" s="23" t="s">
        <v>496</v>
      </c>
      <c r="H61" s="111">
        <v>4.8</v>
      </c>
      <c r="I61" s="111">
        <v>4.8</v>
      </c>
      <c r="J61" s="111"/>
      <c r="K61" s="111"/>
      <c r="L61" s="111"/>
      <c r="M61" s="111">
        <v>4.8</v>
      </c>
      <c r="N61" s="111"/>
      <c r="O61" s="149"/>
      <c r="P61" s="149"/>
      <c r="Q61" s="111"/>
      <c r="R61" s="111"/>
      <c r="S61" s="111"/>
      <c r="T61" s="111"/>
      <c r="U61" s="111"/>
      <c r="V61" s="111"/>
      <c r="W61" s="111"/>
      <c r="X61" s="111"/>
      <c r="Y61" s="149"/>
      <c r="Z61" s="149"/>
    </row>
    <row r="62" ht="27.75" customHeight="1" spans="1:26">
      <c r="A62" s="23" t="s">
        <v>405</v>
      </c>
      <c r="B62" s="23" t="s">
        <v>497</v>
      </c>
      <c r="C62" s="23" t="s">
        <v>498</v>
      </c>
      <c r="D62" s="23" t="s">
        <v>120</v>
      </c>
      <c r="E62" s="23" t="s">
        <v>499</v>
      </c>
      <c r="F62" s="23" t="s">
        <v>500</v>
      </c>
      <c r="G62" s="23" t="s">
        <v>501</v>
      </c>
      <c r="H62" s="111">
        <v>62.12</v>
      </c>
      <c r="I62" s="111">
        <v>62.12</v>
      </c>
      <c r="J62" s="111"/>
      <c r="K62" s="111"/>
      <c r="L62" s="111"/>
      <c r="M62" s="111">
        <v>62.12</v>
      </c>
      <c r="N62" s="111"/>
      <c r="O62" s="149"/>
      <c r="P62" s="149"/>
      <c r="Q62" s="111"/>
      <c r="R62" s="111"/>
      <c r="S62" s="111"/>
      <c r="T62" s="111"/>
      <c r="U62" s="111"/>
      <c r="V62" s="111"/>
      <c r="W62" s="111"/>
      <c r="X62" s="111"/>
      <c r="Y62" s="149"/>
      <c r="Z62" s="149"/>
    </row>
    <row r="63" ht="27.75" customHeight="1" spans="1:26">
      <c r="A63" s="23" t="s">
        <v>405</v>
      </c>
      <c r="B63" s="23" t="s">
        <v>502</v>
      </c>
      <c r="C63" s="23" t="s">
        <v>503</v>
      </c>
      <c r="D63" s="23" t="s">
        <v>118</v>
      </c>
      <c r="E63" s="23" t="s">
        <v>427</v>
      </c>
      <c r="F63" s="23" t="s">
        <v>504</v>
      </c>
      <c r="G63" s="23" t="s">
        <v>505</v>
      </c>
      <c r="H63" s="111">
        <v>10</v>
      </c>
      <c r="I63" s="111">
        <v>10</v>
      </c>
      <c r="J63" s="111"/>
      <c r="K63" s="111"/>
      <c r="L63" s="111"/>
      <c r="M63" s="111">
        <v>10</v>
      </c>
      <c r="N63" s="111"/>
      <c r="O63" s="149"/>
      <c r="P63" s="149"/>
      <c r="Q63" s="111"/>
      <c r="R63" s="111"/>
      <c r="S63" s="111"/>
      <c r="T63" s="111"/>
      <c r="U63" s="111"/>
      <c r="V63" s="111"/>
      <c r="W63" s="111"/>
      <c r="X63" s="111"/>
      <c r="Y63" s="149"/>
      <c r="Z63" s="149"/>
    </row>
    <row r="64" ht="27.75" customHeight="1" spans="1:26">
      <c r="A64" s="23" t="s">
        <v>405</v>
      </c>
      <c r="B64" s="23" t="s">
        <v>506</v>
      </c>
      <c r="C64" s="23" t="s">
        <v>507</v>
      </c>
      <c r="D64" s="23" t="s">
        <v>120</v>
      </c>
      <c r="E64" s="23" t="s">
        <v>499</v>
      </c>
      <c r="F64" s="23" t="s">
        <v>500</v>
      </c>
      <c r="G64" s="23" t="s">
        <v>501</v>
      </c>
      <c r="H64" s="111">
        <v>31.57</v>
      </c>
      <c r="I64" s="111">
        <v>31.57</v>
      </c>
      <c r="J64" s="111"/>
      <c r="K64" s="111"/>
      <c r="L64" s="111"/>
      <c r="M64" s="111">
        <v>31.57</v>
      </c>
      <c r="N64" s="111"/>
      <c r="O64" s="149"/>
      <c r="P64" s="149"/>
      <c r="Q64" s="111"/>
      <c r="R64" s="111"/>
      <c r="S64" s="111"/>
      <c r="T64" s="111"/>
      <c r="U64" s="111"/>
      <c r="V64" s="111"/>
      <c r="W64" s="111"/>
      <c r="X64" s="111"/>
      <c r="Y64" s="149"/>
      <c r="Z64" s="149"/>
    </row>
    <row r="65" ht="17.25" customHeight="1" spans="1:26">
      <c r="A65" s="33" t="s">
        <v>130</v>
      </c>
      <c r="B65" s="167"/>
      <c r="C65" s="167"/>
      <c r="D65" s="167"/>
      <c r="E65" s="167"/>
      <c r="F65" s="167"/>
      <c r="G65" s="168"/>
      <c r="H65" s="111">
        <f>SUM(H9)</f>
        <v>3482.54</v>
      </c>
      <c r="I65" s="111">
        <f>SUM(I9)</f>
        <v>3482.54</v>
      </c>
      <c r="J65" s="111"/>
      <c r="K65" s="111"/>
      <c r="L65" s="111"/>
      <c r="M65" s="111">
        <f>SUM(M9)</f>
        <v>3482.54</v>
      </c>
      <c r="N65" s="111"/>
      <c r="O65" s="52"/>
      <c r="P65" s="52"/>
      <c r="Q65" s="111"/>
      <c r="R65" s="111"/>
      <c r="S65" s="111"/>
      <c r="T65" s="111"/>
      <c r="U65" s="111"/>
      <c r="V65" s="111"/>
      <c r="W65" s="111"/>
      <c r="X65" s="111"/>
      <c r="Y65" s="111"/>
      <c r="Z65" s="111"/>
    </row>
  </sheetData>
  <mergeCells count="32">
    <mergeCell ref="A2:Z2"/>
    <mergeCell ref="A3:G3"/>
    <mergeCell ref="H4:Z4"/>
    <mergeCell ref="I5:P5"/>
    <mergeCell ref="Q5:S5"/>
    <mergeCell ref="U5:Z5"/>
    <mergeCell ref="I6:J6"/>
    <mergeCell ref="A65:G6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2"/>
  <sheetViews>
    <sheetView workbookViewId="0">
      <selection activeCell="A3" sqref="A3:H3"/>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0" width="10.712962962963" style="1" customWidth="1"/>
    <col min="11" max="11" width="11" style="1" customWidth="1"/>
    <col min="12" max="14" width="12.287037037037" style="1" customWidth="1"/>
    <col min="15" max="15" width="12.712962962963" style="1" customWidth="1"/>
    <col min="16" max="17" width="11.1388888888889" style="1" customWidth="1"/>
    <col min="18" max="18" width="9.13888888888889" style="1" customWidth="1"/>
    <col min="19" max="19" width="10.287037037037" style="1" customWidth="1"/>
    <col min="20" max="21" width="11.8611111111111" style="1" customWidth="1"/>
    <col min="22" max="22" width="11.712962962963" style="1" customWidth="1"/>
    <col min="23" max="23" width="10.287037037037" style="1" customWidth="1"/>
    <col min="24" max="24" width="9.13888888888889" style="1" customWidth="1"/>
    <col min="25" max="16384" width="9.13888888888889" style="1"/>
  </cols>
  <sheetData>
    <row r="1" ht="13.5" customHeight="1" spans="2:23">
      <c r="B1" s="146"/>
      <c r="E1" s="2"/>
      <c r="F1" s="2"/>
      <c r="G1" s="2"/>
      <c r="H1" s="2"/>
      <c r="I1" s="3"/>
      <c r="J1" s="3"/>
      <c r="K1" s="3"/>
      <c r="L1" s="3"/>
      <c r="M1" s="3"/>
      <c r="N1" s="3"/>
      <c r="O1" s="3"/>
      <c r="P1" s="3"/>
      <c r="Q1" s="3"/>
      <c r="U1" s="146"/>
      <c r="W1" s="38" t="s">
        <v>508</v>
      </c>
    </row>
    <row r="2" ht="27.75" customHeight="1" spans="1:23">
      <c r="A2" s="5" t="s">
        <v>509</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6"/>
      <c r="W3" s="121" t="s">
        <v>378</v>
      </c>
    </row>
    <row r="4" ht="21.75" customHeight="1" spans="1:23">
      <c r="A4" s="10" t="s">
        <v>510</v>
      </c>
      <c r="B4" s="41" t="s">
        <v>388</v>
      </c>
      <c r="C4" s="10" t="s">
        <v>389</v>
      </c>
      <c r="D4" s="10" t="s">
        <v>387</v>
      </c>
      <c r="E4" s="41" t="s">
        <v>390</v>
      </c>
      <c r="F4" s="41" t="s">
        <v>391</v>
      </c>
      <c r="G4" s="41" t="s">
        <v>511</v>
      </c>
      <c r="H4" s="41" t="s">
        <v>512</v>
      </c>
      <c r="I4" s="17" t="s">
        <v>53</v>
      </c>
      <c r="J4" s="12" t="s">
        <v>513</v>
      </c>
      <c r="K4" s="13"/>
      <c r="L4" s="13"/>
      <c r="M4" s="14"/>
      <c r="N4" s="12" t="s">
        <v>396</v>
      </c>
      <c r="O4" s="13"/>
      <c r="P4" s="14"/>
      <c r="Q4" s="41" t="s">
        <v>59</v>
      </c>
      <c r="R4" s="12" t="s">
        <v>60</v>
      </c>
      <c r="S4" s="13"/>
      <c r="T4" s="13"/>
      <c r="U4" s="13"/>
      <c r="V4" s="13"/>
      <c r="W4" s="14"/>
    </row>
    <row r="5" ht="21.75" customHeight="1" spans="1:23">
      <c r="A5" s="15"/>
      <c r="B5" s="29"/>
      <c r="C5" s="15"/>
      <c r="D5" s="15"/>
      <c r="E5" s="16"/>
      <c r="F5" s="16"/>
      <c r="G5" s="16"/>
      <c r="H5" s="16"/>
      <c r="I5" s="29"/>
      <c r="J5" s="150" t="s">
        <v>56</v>
      </c>
      <c r="K5" s="151"/>
      <c r="L5" s="41" t="s">
        <v>57</v>
      </c>
      <c r="M5" s="41" t="s">
        <v>58</v>
      </c>
      <c r="N5" s="41" t="s">
        <v>56</v>
      </c>
      <c r="O5" s="41" t="s">
        <v>57</v>
      </c>
      <c r="P5" s="41" t="s">
        <v>58</v>
      </c>
      <c r="Q5" s="16"/>
      <c r="R5" s="41" t="s">
        <v>55</v>
      </c>
      <c r="S5" s="41" t="s">
        <v>61</v>
      </c>
      <c r="T5" s="41" t="s">
        <v>403</v>
      </c>
      <c r="U5" s="41" t="s">
        <v>63</v>
      </c>
      <c r="V5" s="41" t="s">
        <v>64</v>
      </c>
      <c r="W5" s="41" t="s">
        <v>65</v>
      </c>
    </row>
    <row r="6" ht="21" customHeight="1" spans="1:23">
      <c r="A6" s="29"/>
      <c r="B6" s="29"/>
      <c r="C6" s="29"/>
      <c r="D6" s="29"/>
      <c r="E6" s="29"/>
      <c r="F6" s="29"/>
      <c r="G6" s="29"/>
      <c r="H6" s="29"/>
      <c r="I6" s="29"/>
      <c r="J6" s="152" t="s">
        <v>55</v>
      </c>
      <c r="K6" s="117"/>
      <c r="L6" s="29"/>
      <c r="M6" s="29"/>
      <c r="N6" s="29"/>
      <c r="O6" s="29"/>
      <c r="P6" s="29"/>
      <c r="Q6" s="29"/>
      <c r="R6" s="29"/>
      <c r="S6" s="29"/>
      <c r="T6" s="29"/>
      <c r="U6" s="29"/>
      <c r="V6" s="29"/>
      <c r="W6" s="29"/>
    </row>
    <row r="7" ht="39.75" customHeight="1" spans="1:23">
      <c r="A7" s="18"/>
      <c r="B7" s="20"/>
      <c r="C7" s="18"/>
      <c r="D7" s="18"/>
      <c r="E7" s="19"/>
      <c r="F7" s="19"/>
      <c r="G7" s="19"/>
      <c r="H7" s="19"/>
      <c r="I7" s="20"/>
      <c r="J7" s="45" t="s">
        <v>55</v>
      </c>
      <c r="K7" s="45" t="s">
        <v>514</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153">
        <v>12</v>
      </c>
      <c r="M8" s="153">
        <v>13</v>
      </c>
      <c r="N8" s="153">
        <v>14</v>
      </c>
      <c r="O8" s="153">
        <v>15</v>
      </c>
      <c r="P8" s="153">
        <v>16</v>
      </c>
      <c r="Q8" s="153">
        <v>17</v>
      </c>
      <c r="R8" s="153">
        <v>18</v>
      </c>
      <c r="S8" s="153">
        <v>19</v>
      </c>
      <c r="T8" s="153">
        <v>20</v>
      </c>
      <c r="U8" s="21">
        <v>21</v>
      </c>
      <c r="V8" s="21">
        <v>22</v>
      </c>
      <c r="W8" s="21">
        <v>23</v>
      </c>
    </row>
    <row r="9" ht="21.75" customHeight="1" spans="1:23">
      <c r="A9" s="147"/>
      <c r="B9" s="147"/>
      <c r="C9" s="23" t="s">
        <v>515</v>
      </c>
      <c r="D9" s="147"/>
      <c r="E9" s="147"/>
      <c r="F9" s="147"/>
      <c r="G9" s="147"/>
      <c r="H9" s="147"/>
      <c r="I9" s="154">
        <v>7.8</v>
      </c>
      <c r="J9" s="154">
        <v>7.8</v>
      </c>
      <c r="K9" s="154">
        <v>7.8</v>
      </c>
      <c r="L9" s="154"/>
      <c r="M9" s="154"/>
      <c r="N9" s="111"/>
      <c r="O9" s="111"/>
      <c r="P9" s="51"/>
      <c r="Q9" s="154"/>
      <c r="R9" s="154"/>
      <c r="S9" s="154"/>
      <c r="T9" s="154"/>
      <c r="U9" s="111"/>
      <c r="V9" s="154"/>
      <c r="W9" s="154"/>
    </row>
    <row r="10" ht="21.75" customHeight="1" spans="1:23">
      <c r="A10" s="148" t="s">
        <v>68</v>
      </c>
      <c r="B10" s="148" t="s">
        <v>516</v>
      </c>
      <c r="C10" s="30" t="s">
        <v>515</v>
      </c>
      <c r="D10" s="148" t="s">
        <v>67</v>
      </c>
      <c r="E10" s="148" t="s">
        <v>90</v>
      </c>
      <c r="F10" s="148" t="s">
        <v>517</v>
      </c>
      <c r="G10" s="148" t="s">
        <v>518</v>
      </c>
      <c r="H10" s="148" t="s">
        <v>519</v>
      </c>
      <c r="I10" s="155">
        <v>0.8</v>
      </c>
      <c r="J10" s="155">
        <v>0.8</v>
      </c>
      <c r="K10" s="155">
        <v>0.8</v>
      </c>
      <c r="L10" s="155"/>
      <c r="M10" s="155"/>
      <c r="N10" s="156"/>
      <c r="O10" s="156"/>
      <c r="P10" s="47"/>
      <c r="Q10" s="155"/>
      <c r="R10" s="155"/>
      <c r="S10" s="155"/>
      <c r="T10" s="155"/>
      <c r="U10" s="156"/>
      <c r="V10" s="155"/>
      <c r="W10" s="155"/>
    </row>
    <row r="11" ht="21.75" customHeight="1" spans="1:23">
      <c r="A11" s="148" t="s">
        <v>68</v>
      </c>
      <c r="B11" s="148" t="s">
        <v>516</v>
      </c>
      <c r="C11" s="30" t="s">
        <v>515</v>
      </c>
      <c r="D11" s="148" t="s">
        <v>67</v>
      </c>
      <c r="E11" s="148" t="s">
        <v>90</v>
      </c>
      <c r="F11" s="148" t="s">
        <v>517</v>
      </c>
      <c r="G11" s="148" t="s">
        <v>476</v>
      </c>
      <c r="H11" s="148" t="s">
        <v>475</v>
      </c>
      <c r="I11" s="155">
        <v>2</v>
      </c>
      <c r="J11" s="155">
        <v>2</v>
      </c>
      <c r="K11" s="155">
        <v>2</v>
      </c>
      <c r="L11" s="155"/>
      <c r="M11" s="155"/>
      <c r="N11" s="156"/>
      <c r="O11" s="156"/>
      <c r="P11" s="149"/>
      <c r="Q11" s="155"/>
      <c r="R11" s="155"/>
      <c r="S11" s="155"/>
      <c r="T11" s="155"/>
      <c r="U11" s="156"/>
      <c r="V11" s="155"/>
      <c r="W11" s="155"/>
    </row>
    <row r="12" ht="21.75" customHeight="1" spans="1:23">
      <c r="A12" s="148" t="s">
        <v>68</v>
      </c>
      <c r="B12" s="148" t="s">
        <v>516</v>
      </c>
      <c r="C12" s="30" t="s">
        <v>515</v>
      </c>
      <c r="D12" s="148" t="s">
        <v>67</v>
      </c>
      <c r="E12" s="148" t="s">
        <v>90</v>
      </c>
      <c r="F12" s="148" t="s">
        <v>517</v>
      </c>
      <c r="G12" s="148" t="s">
        <v>520</v>
      </c>
      <c r="H12" s="148" t="s">
        <v>521</v>
      </c>
      <c r="I12" s="155">
        <v>5</v>
      </c>
      <c r="J12" s="155">
        <v>5</v>
      </c>
      <c r="K12" s="155">
        <v>5</v>
      </c>
      <c r="L12" s="155"/>
      <c r="M12" s="155"/>
      <c r="N12" s="156"/>
      <c r="O12" s="156"/>
      <c r="P12" s="149"/>
      <c r="Q12" s="155"/>
      <c r="R12" s="155"/>
      <c r="S12" s="155"/>
      <c r="T12" s="155"/>
      <c r="U12" s="156"/>
      <c r="V12" s="155"/>
      <c r="W12" s="155"/>
    </row>
    <row r="13" ht="21.75" customHeight="1" spans="1:23">
      <c r="A13" s="149"/>
      <c r="B13" s="149"/>
      <c r="C13" s="23" t="s">
        <v>522</v>
      </c>
      <c r="D13" s="149"/>
      <c r="E13" s="149"/>
      <c r="F13" s="149"/>
      <c r="G13" s="149"/>
      <c r="H13" s="149"/>
      <c r="I13" s="154">
        <v>20</v>
      </c>
      <c r="J13" s="154">
        <v>20</v>
      </c>
      <c r="K13" s="154">
        <v>20</v>
      </c>
      <c r="L13" s="154"/>
      <c r="M13" s="154"/>
      <c r="N13" s="111"/>
      <c r="O13" s="111"/>
      <c r="P13" s="149"/>
      <c r="Q13" s="154"/>
      <c r="R13" s="154"/>
      <c r="S13" s="154"/>
      <c r="T13" s="154"/>
      <c r="U13" s="111"/>
      <c r="V13" s="154"/>
      <c r="W13" s="154"/>
    </row>
    <row r="14" ht="21.75" customHeight="1" spans="1:23">
      <c r="A14" s="148" t="s">
        <v>68</v>
      </c>
      <c r="B14" s="148" t="s">
        <v>523</v>
      </c>
      <c r="C14" s="30" t="s">
        <v>522</v>
      </c>
      <c r="D14" s="148" t="s">
        <v>67</v>
      </c>
      <c r="E14" s="148" t="s">
        <v>100</v>
      </c>
      <c r="F14" s="148" t="s">
        <v>524</v>
      </c>
      <c r="G14" s="148" t="s">
        <v>525</v>
      </c>
      <c r="H14" s="148" t="s">
        <v>526</v>
      </c>
      <c r="I14" s="155">
        <v>7.6</v>
      </c>
      <c r="J14" s="155">
        <v>7.6</v>
      </c>
      <c r="K14" s="155">
        <v>7.6</v>
      </c>
      <c r="L14" s="155"/>
      <c r="M14" s="155"/>
      <c r="N14" s="156"/>
      <c r="O14" s="156"/>
      <c r="P14" s="149"/>
      <c r="Q14" s="155"/>
      <c r="R14" s="155"/>
      <c r="S14" s="155"/>
      <c r="T14" s="155"/>
      <c r="U14" s="156"/>
      <c r="V14" s="155"/>
      <c r="W14" s="155"/>
    </row>
    <row r="15" ht="21.75" customHeight="1" spans="1:23">
      <c r="A15" s="148" t="s">
        <v>68</v>
      </c>
      <c r="B15" s="148" t="s">
        <v>523</v>
      </c>
      <c r="C15" s="30" t="s">
        <v>522</v>
      </c>
      <c r="D15" s="148" t="s">
        <v>67</v>
      </c>
      <c r="E15" s="148" t="s">
        <v>100</v>
      </c>
      <c r="F15" s="148" t="s">
        <v>524</v>
      </c>
      <c r="G15" s="148" t="s">
        <v>525</v>
      </c>
      <c r="H15" s="148" t="s">
        <v>526</v>
      </c>
      <c r="I15" s="155">
        <v>4</v>
      </c>
      <c r="J15" s="155">
        <v>4</v>
      </c>
      <c r="K15" s="155">
        <v>4</v>
      </c>
      <c r="L15" s="155"/>
      <c r="M15" s="155"/>
      <c r="N15" s="156"/>
      <c r="O15" s="156"/>
      <c r="P15" s="149"/>
      <c r="Q15" s="155"/>
      <c r="R15" s="155"/>
      <c r="S15" s="155"/>
      <c r="T15" s="155"/>
      <c r="U15" s="156"/>
      <c r="V15" s="155"/>
      <c r="W15" s="155"/>
    </row>
    <row r="16" ht="21.75" customHeight="1" spans="1:23">
      <c r="A16" s="148" t="s">
        <v>68</v>
      </c>
      <c r="B16" s="148" t="s">
        <v>523</v>
      </c>
      <c r="C16" s="30" t="s">
        <v>522</v>
      </c>
      <c r="D16" s="148" t="s">
        <v>67</v>
      </c>
      <c r="E16" s="148" t="s">
        <v>100</v>
      </c>
      <c r="F16" s="148" t="s">
        <v>524</v>
      </c>
      <c r="G16" s="148" t="s">
        <v>518</v>
      </c>
      <c r="H16" s="148" t="s">
        <v>519</v>
      </c>
      <c r="I16" s="155">
        <v>4.2</v>
      </c>
      <c r="J16" s="155">
        <v>4.2</v>
      </c>
      <c r="K16" s="155">
        <v>4.2</v>
      </c>
      <c r="L16" s="155"/>
      <c r="M16" s="155"/>
      <c r="N16" s="156"/>
      <c r="O16" s="156"/>
      <c r="P16" s="149"/>
      <c r="Q16" s="155"/>
      <c r="R16" s="155"/>
      <c r="S16" s="155"/>
      <c r="T16" s="155"/>
      <c r="U16" s="156"/>
      <c r="V16" s="155"/>
      <c r="W16" s="155"/>
    </row>
    <row r="17" ht="21.75" customHeight="1" spans="1:23">
      <c r="A17" s="148" t="s">
        <v>68</v>
      </c>
      <c r="B17" s="148" t="s">
        <v>523</v>
      </c>
      <c r="C17" s="30" t="s">
        <v>522</v>
      </c>
      <c r="D17" s="148" t="s">
        <v>67</v>
      </c>
      <c r="E17" s="148" t="s">
        <v>100</v>
      </c>
      <c r="F17" s="148" t="s">
        <v>524</v>
      </c>
      <c r="G17" s="148" t="s">
        <v>476</v>
      </c>
      <c r="H17" s="148" t="s">
        <v>475</v>
      </c>
      <c r="I17" s="155">
        <v>4.2</v>
      </c>
      <c r="J17" s="155">
        <v>4.2</v>
      </c>
      <c r="K17" s="155">
        <v>4.2</v>
      </c>
      <c r="L17" s="155"/>
      <c r="M17" s="155"/>
      <c r="N17" s="156"/>
      <c r="O17" s="156"/>
      <c r="P17" s="149"/>
      <c r="Q17" s="155"/>
      <c r="R17" s="155"/>
      <c r="S17" s="155"/>
      <c r="T17" s="155"/>
      <c r="U17" s="156"/>
      <c r="V17" s="155"/>
      <c r="W17" s="155"/>
    </row>
    <row r="18" ht="21.75" customHeight="1" spans="1:23">
      <c r="A18" s="149"/>
      <c r="B18" s="149"/>
      <c r="C18" s="23" t="s">
        <v>527</v>
      </c>
      <c r="D18" s="149"/>
      <c r="E18" s="149"/>
      <c r="F18" s="149"/>
      <c r="G18" s="149"/>
      <c r="H18" s="149"/>
      <c r="I18" s="154">
        <v>6</v>
      </c>
      <c r="J18" s="154">
        <v>6</v>
      </c>
      <c r="K18" s="154">
        <v>6</v>
      </c>
      <c r="L18" s="154"/>
      <c r="M18" s="154"/>
      <c r="N18" s="111"/>
      <c r="O18" s="111"/>
      <c r="P18" s="149"/>
      <c r="Q18" s="154"/>
      <c r="R18" s="154"/>
      <c r="S18" s="154"/>
      <c r="T18" s="154"/>
      <c r="U18" s="111"/>
      <c r="V18" s="154"/>
      <c r="W18" s="154"/>
    </row>
    <row r="19" ht="21.75" customHeight="1" spans="1:23">
      <c r="A19" s="148" t="s">
        <v>68</v>
      </c>
      <c r="B19" s="148" t="s">
        <v>528</v>
      </c>
      <c r="C19" s="30" t="s">
        <v>527</v>
      </c>
      <c r="D19" s="148" t="s">
        <v>67</v>
      </c>
      <c r="E19" s="148" t="s">
        <v>88</v>
      </c>
      <c r="F19" s="148" t="s">
        <v>529</v>
      </c>
      <c r="G19" s="148" t="s">
        <v>450</v>
      </c>
      <c r="H19" s="148" t="s">
        <v>451</v>
      </c>
      <c r="I19" s="155">
        <v>6</v>
      </c>
      <c r="J19" s="155">
        <v>6</v>
      </c>
      <c r="K19" s="155">
        <v>6</v>
      </c>
      <c r="L19" s="155"/>
      <c r="M19" s="155"/>
      <c r="N19" s="156"/>
      <c r="O19" s="156"/>
      <c r="P19" s="149"/>
      <c r="Q19" s="155"/>
      <c r="R19" s="155"/>
      <c r="S19" s="155"/>
      <c r="T19" s="155"/>
      <c r="U19" s="156"/>
      <c r="V19" s="155"/>
      <c r="W19" s="155"/>
    </row>
    <row r="20" ht="21.75" customHeight="1" spans="1:23">
      <c r="A20" s="149"/>
      <c r="B20" s="149"/>
      <c r="C20" s="23" t="s">
        <v>530</v>
      </c>
      <c r="D20" s="149"/>
      <c r="E20" s="149"/>
      <c r="F20" s="149"/>
      <c r="G20" s="149"/>
      <c r="H20" s="149"/>
      <c r="I20" s="154">
        <v>50</v>
      </c>
      <c r="J20" s="154">
        <v>50</v>
      </c>
      <c r="K20" s="154">
        <v>50</v>
      </c>
      <c r="L20" s="154"/>
      <c r="M20" s="154"/>
      <c r="N20" s="111"/>
      <c r="O20" s="111"/>
      <c r="P20" s="149"/>
      <c r="Q20" s="154"/>
      <c r="R20" s="154"/>
      <c r="S20" s="154"/>
      <c r="T20" s="154"/>
      <c r="U20" s="111"/>
      <c r="V20" s="154"/>
      <c r="W20" s="154"/>
    </row>
    <row r="21" ht="21.75" customHeight="1" spans="1:23">
      <c r="A21" s="148" t="s">
        <v>68</v>
      </c>
      <c r="B21" s="148" t="s">
        <v>531</v>
      </c>
      <c r="C21" s="30" t="s">
        <v>530</v>
      </c>
      <c r="D21" s="148" t="s">
        <v>67</v>
      </c>
      <c r="E21" s="148" t="s">
        <v>100</v>
      </c>
      <c r="F21" s="148" t="s">
        <v>524</v>
      </c>
      <c r="G21" s="148" t="s">
        <v>460</v>
      </c>
      <c r="H21" s="148" t="s">
        <v>461</v>
      </c>
      <c r="I21" s="155">
        <v>17</v>
      </c>
      <c r="J21" s="155">
        <v>17</v>
      </c>
      <c r="K21" s="155">
        <v>17</v>
      </c>
      <c r="L21" s="155"/>
      <c r="M21" s="155"/>
      <c r="N21" s="156"/>
      <c r="O21" s="156"/>
      <c r="P21" s="149"/>
      <c r="Q21" s="155"/>
      <c r="R21" s="155"/>
      <c r="S21" s="155"/>
      <c r="T21" s="155"/>
      <c r="U21" s="156"/>
      <c r="V21" s="155"/>
      <c r="W21" s="155"/>
    </row>
    <row r="22" ht="21.75" customHeight="1" spans="1:23">
      <c r="A22" s="148" t="s">
        <v>68</v>
      </c>
      <c r="B22" s="148" t="s">
        <v>531</v>
      </c>
      <c r="C22" s="30" t="s">
        <v>530</v>
      </c>
      <c r="D22" s="148" t="s">
        <v>67</v>
      </c>
      <c r="E22" s="148" t="s">
        <v>100</v>
      </c>
      <c r="F22" s="148" t="s">
        <v>524</v>
      </c>
      <c r="G22" s="148" t="s">
        <v>525</v>
      </c>
      <c r="H22" s="148" t="s">
        <v>526</v>
      </c>
      <c r="I22" s="155">
        <v>8</v>
      </c>
      <c r="J22" s="155">
        <v>8</v>
      </c>
      <c r="K22" s="155">
        <v>8</v>
      </c>
      <c r="L22" s="155"/>
      <c r="M22" s="155"/>
      <c r="N22" s="156"/>
      <c r="O22" s="156"/>
      <c r="P22" s="149"/>
      <c r="Q22" s="155"/>
      <c r="R22" s="155"/>
      <c r="S22" s="155"/>
      <c r="T22" s="155"/>
      <c r="U22" s="156"/>
      <c r="V22" s="155"/>
      <c r="W22" s="155"/>
    </row>
    <row r="23" ht="21.75" customHeight="1" spans="1:23">
      <c r="A23" s="148" t="s">
        <v>68</v>
      </c>
      <c r="B23" s="148" t="s">
        <v>531</v>
      </c>
      <c r="C23" s="30" t="s">
        <v>530</v>
      </c>
      <c r="D23" s="148" t="s">
        <v>67</v>
      </c>
      <c r="E23" s="148" t="s">
        <v>100</v>
      </c>
      <c r="F23" s="148" t="s">
        <v>524</v>
      </c>
      <c r="G23" s="148" t="s">
        <v>518</v>
      </c>
      <c r="H23" s="148" t="s">
        <v>519</v>
      </c>
      <c r="I23" s="155">
        <v>9.5</v>
      </c>
      <c r="J23" s="155">
        <v>9.5</v>
      </c>
      <c r="K23" s="155">
        <v>9.5</v>
      </c>
      <c r="L23" s="155"/>
      <c r="M23" s="155"/>
      <c r="N23" s="156"/>
      <c r="O23" s="156"/>
      <c r="P23" s="149"/>
      <c r="Q23" s="155"/>
      <c r="R23" s="155"/>
      <c r="S23" s="155"/>
      <c r="T23" s="155"/>
      <c r="U23" s="156"/>
      <c r="V23" s="155"/>
      <c r="W23" s="155"/>
    </row>
    <row r="24" ht="21.75" customHeight="1" spans="1:23">
      <c r="A24" s="148" t="s">
        <v>68</v>
      </c>
      <c r="B24" s="148" t="s">
        <v>531</v>
      </c>
      <c r="C24" s="30" t="s">
        <v>530</v>
      </c>
      <c r="D24" s="148" t="s">
        <v>67</v>
      </c>
      <c r="E24" s="148" t="s">
        <v>100</v>
      </c>
      <c r="F24" s="148" t="s">
        <v>524</v>
      </c>
      <c r="G24" s="148" t="s">
        <v>473</v>
      </c>
      <c r="H24" s="148" t="s">
        <v>472</v>
      </c>
      <c r="I24" s="155">
        <v>8</v>
      </c>
      <c r="J24" s="155">
        <v>8</v>
      </c>
      <c r="K24" s="155">
        <v>8</v>
      </c>
      <c r="L24" s="155"/>
      <c r="M24" s="155"/>
      <c r="N24" s="156"/>
      <c r="O24" s="156"/>
      <c r="P24" s="149"/>
      <c r="Q24" s="155"/>
      <c r="R24" s="155"/>
      <c r="S24" s="155"/>
      <c r="T24" s="155"/>
      <c r="U24" s="156"/>
      <c r="V24" s="155"/>
      <c r="W24" s="155"/>
    </row>
    <row r="25" ht="21.75" customHeight="1" spans="1:23">
      <c r="A25" s="148" t="s">
        <v>68</v>
      </c>
      <c r="B25" s="148" t="s">
        <v>531</v>
      </c>
      <c r="C25" s="30" t="s">
        <v>530</v>
      </c>
      <c r="D25" s="148" t="s">
        <v>67</v>
      </c>
      <c r="E25" s="148" t="s">
        <v>100</v>
      </c>
      <c r="F25" s="148" t="s">
        <v>524</v>
      </c>
      <c r="G25" s="148" t="s">
        <v>476</v>
      </c>
      <c r="H25" s="148" t="s">
        <v>475</v>
      </c>
      <c r="I25" s="155">
        <v>7.5</v>
      </c>
      <c r="J25" s="155">
        <v>7.5</v>
      </c>
      <c r="K25" s="155">
        <v>7.5</v>
      </c>
      <c r="L25" s="155"/>
      <c r="M25" s="155"/>
      <c r="N25" s="156"/>
      <c r="O25" s="156"/>
      <c r="P25" s="149"/>
      <c r="Q25" s="155"/>
      <c r="R25" s="155"/>
      <c r="S25" s="155"/>
      <c r="T25" s="155"/>
      <c r="U25" s="156"/>
      <c r="V25" s="155"/>
      <c r="W25" s="155"/>
    </row>
    <row r="26" ht="21.75" customHeight="1" spans="1:23">
      <c r="A26" s="149"/>
      <c r="B26" s="149"/>
      <c r="C26" s="23" t="s">
        <v>532</v>
      </c>
      <c r="D26" s="149"/>
      <c r="E26" s="149"/>
      <c r="F26" s="149"/>
      <c r="G26" s="149"/>
      <c r="H26" s="149"/>
      <c r="I26" s="154">
        <v>10</v>
      </c>
      <c r="J26" s="154">
        <v>10</v>
      </c>
      <c r="K26" s="154">
        <v>10</v>
      </c>
      <c r="L26" s="154"/>
      <c r="M26" s="154"/>
      <c r="N26" s="111"/>
      <c r="O26" s="111"/>
      <c r="P26" s="149"/>
      <c r="Q26" s="154"/>
      <c r="R26" s="154"/>
      <c r="S26" s="154"/>
      <c r="T26" s="154"/>
      <c r="U26" s="111"/>
      <c r="V26" s="154"/>
      <c r="W26" s="154"/>
    </row>
    <row r="27" ht="21.75" customHeight="1" spans="1:23">
      <c r="A27" s="148" t="s">
        <v>68</v>
      </c>
      <c r="B27" s="148" t="s">
        <v>533</v>
      </c>
      <c r="C27" s="30" t="s">
        <v>532</v>
      </c>
      <c r="D27" s="148" t="s">
        <v>67</v>
      </c>
      <c r="E27" s="148" t="s">
        <v>100</v>
      </c>
      <c r="F27" s="148" t="s">
        <v>524</v>
      </c>
      <c r="G27" s="148" t="s">
        <v>525</v>
      </c>
      <c r="H27" s="148" t="s">
        <v>526</v>
      </c>
      <c r="I27" s="155">
        <v>5</v>
      </c>
      <c r="J27" s="155">
        <v>5</v>
      </c>
      <c r="K27" s="155">
        <v>5</v>
      </c>
      <c r="L27" s="155"/>
      <c r="M27" s="155"/>
      <c r="N27" s="156"/>
      <c r="O27" s="156"/>
      <c r="P27" s="149"/>
      <c r="Q27" s="155"/>
      <c r="R27" s="155"/>
      <c r="S27" s="155"/>
      <c r="T27" s="155"/>
      <c r="U27" s="156"/>
      <c r="V27" s="155"/>
      <c r="W27" s="155"/>
    </row>
    <row r="28" ht="21.75" customHeight="1" spans="1:23">
      <c r="A28" s="148" t="s">
        <v>68</v>
      </c>
      <c r="B28" s="148" t="s">
        <v>533</v>
      </c>
      <c r="C28" s="30" t="s">
        <v>532</v>
      </c>
      <c r="D28" s="148" t="s">
        <v>67</v>
      </c>
      <c r="E28" s="148" t="s">
        <v>100</v>
      </c>
      <c r="F28" s="148" t="s">
        <v>524</v>
      </c>
      <c r="G28" s="148" t="s">
        <v>518</v>
      </c>
      <c r="H28" s="148" t="s">
        <v>519</v>
      </c>
      <c r="I28" s="155">
        <v>3.4</v>
      </c>
      <c r="J28" s="155">
        <v>3.4</v>
      </c>
      <c r="K28" s="155">
        <v>3.4</v>
      </c>
      <c r="L28" s="155"/>
      <c r="M28" s="155"/>
      <c r="N28" s="156"/>
      <c r="O28" s="156"/>
      <c r="P28" s="149"/>
      <c r="Q28" s="155"/>
      <c r="R28" s="155"/>
      <c r="S28" s="155"/>
      <c r="T28" s="155"/>
      <c r="U28" s="156"/>
      <c r="V28" s="155"/>
      <c r="W28" s="155"/>
    </row>
    <row r="29" ht="21.75" customHeight="1" spans="1:23">
      <c r="A29" s="148" t="s">
        <v>68</v>
      </c>
      <c r="B29" s="148" t="s">
        <v>533</v>
      </c>
      <c r="C29" s="30" t="s">
        <v>532</v>
      </c>
      <c r="D29" s="148" t="s">
        <v>67</v>
      </c>
      <c r="E29" s="148" t="s">
        <v>100</v>
      </c>
      <c r="F29" s="148" t="s">
        <v>524</v>
      </c>
      <c r="G29" s="148" t="s">
        <v>518</v>
      </c>
      <c r="H29" s="148" t="s">
        <v>519</v>
      </c>
      <c r="I29" s="155">
        <v>1.6</v>
      </c>
      <c r="J29" s="155">
        <v>1.6</v>
      </c>
      <c r="K29" s="155">
        <v>1.6</v>
      </c>
      <c r="L29" s="155"/>
      <c r="M29" s="155"/>
      <c r="N29" s="156"/>
      <c r="O29" s="156"/>
      <c r="P29" s="149"/>
      <c r="Q29" s="155"/>
      <c r="R29" s="155"/>
      <c r="S29" s="155"/>
      <c r="T29" s="155"/>
      <c r="U29" s="156"/>
      <c r="V29" s="155"/>
      <c r="W29" s="155"/>
    </row>
    <row r="30" ht="21.75" customHeight="1" spans="1:23">
      <c r="A30" s="149"/>
      <c r="B30" s="149"/>
      <c r="C30" s="23" t="s">
        <v>534</v>
      </c>
      <c r="D30" s="149"/>
      <c r="E30" s="149"/>
      <c r="F30" s="149"/>
      <c r="G30" s="149"/>
      <c r="H30" s="149"/>
      <c r="I30" s="154">
        <v>6</v>
      </c>
      <c r="J30" s="154">
        <v>6</v>
      </c>
      <c r="K30" s="154">
        <v>6</v>
      </c>
      <c r="L30" s="154"/>
      <c r="M30" s="154"/>
      <c r="N30" s="111"/>
      <c r="O30" s="111"/>
      <c r="P30" s="149"/>
      <c r="Q30" s="154"/>
      <c r="R30" s="154"/>
      <c r="S30" s="154"/>
      <c r="T30" s="154"/>
      <c r="U30" s="111"/>
      <c r="V30" s="154"/>
      <c r="W30" s="154"/>
    </row>
    <row r="31" ht="21.75" customHeight="1" spans="1:23">
      <c r="A31" s="148" t="s">
        <v>68</v>
      </c>
      <c r="B31" s="148" t="s">
        <v>535</v>
      </c>
      <c r="C31" s="30" t="s">
        <v>534</v>
      </c>
      <c r="D31" s="148" t="s">
        <v>67</v>
      </c>
      <c r="E31" s="148" t="s">
        <v>90</v>
      </c>
      <c r="F31" s="148" t="s">
        <v>517</v>
      </c>
      <c r="G31" s="148" t="s">
        <v>525</v>
      </c>
      <c r="H31" s="148" t="s">
        <v>526</v>
      </c>
      <c r="I31" s="155">
        <v>2</v>
      </c>
      <c r="J31" s="155">
        <v>2</v>
      </c>
      <c r="K31" s="155">
        <v>2</v>
      </c>
      <c r="L31" s="155"/>
      <c r="M31" s="155"/>
      <c r="N31" s="156"/>
      <c r="O31" s="156"/>
      <c r="P31" s="149"/>
      <c r="Q31" s="155"/>
      <c r="R31" s="155"/>
      <c r="S31" s="155"/>
      <c r="T31" s="155"/>
      <c r="U31" s="156"/>
      <c r="V31" s="155"/>
      <c r="W31" s="155"/>
    </row>
    <row r="32" ht="21.75" customHeight="1" spans="1:23">
      <c r="A32" s="148" t="s">
        <v>68</v>
      </c>
      <c r="B32" s="148" t="s">
        <v>535</v>
      </c>
      <c r="C32" s="30" t="s">
        <v>534</v>
      </c>
      <c r="D32" s="148" t="s">
        <v>67</v>
      </c>
      <c r="E32" s="148" t="s">
        <v>90</v>
      </c>
      <c r="F32" s="148" t="s">
        <v>517</v>
      </c>
      <c r="G32" s="148" t="s">
        <v>476</v>
      </c>
      <c r="H32" s="148" t="s">
        <v>475</v>
      </c>
      <c r="I32" s="155">
        <v>2</v>
      </c>
      <c r="J32" s="155">
        <v>2</v>
      </c>
      <c r="K32" s="155">
        <v>2</v>
      </c>
      <c r="L32" s="155"/>
      <c r="M32" s="155"/>
      <c r="N32" s="156"/>
      <c r="O32" s="156"/>
      <c r="P32" s="149"/>
      <c r="Q32" s="155"/>
      <c r="R32" s="155"/>
      <c r="S32" s="155"/>
      <c r="T32" s="155"/>
      <c r="U32" s="156"/>
      <c r="V32" s="155"/>
      <c r="W32" s="155"/>
    </row>
    <row r="33" ht="21.75" customHeight="1" spans="1:23">
      <c r="A33" s="148" t="s">
        <v>68</v>
      </c>
      <c r="B33" s="148" t="s">
        <v>535</v>
      </c>
      <c r="C33" s="30" t="s">
        <v>534</v>
      </c>
      <c r="D33" s="148" t="s">
        <v>67</v>
      </c>
      <c r="E33" s="148" t="s">
        <v>90</v>
      </c>
      <c r="F33" s="148" t="s">
        <v>517</v>
      </c>
      <c r="G33" s="148" t="s">
        <v>520</v>
      </c>
      <c r="H33" s="148" t="s">
        <v>521</v>
      </c>
      <c r="I33" s="155">
        <v>2</v>
      </c>
      <c r="J33" s="155">
        <v>2</v>
      </c>
      <c r="K33" s="155">
        <v>2</v>
      </c>
      <c r="L33" s="155"/>
      <c r="M33" s="155"/>
      <c r="N33" s="156"/>
      <c r="O33" s="156"/>
      <c r="P33" s="149"/>
      <c r="Q33" s="155"/>
      <c r="R33" s="155"/>
      <c r="S33" s="155"/>
      <c r="T33" s="155"/>
      <c r="U33" s="156"/>
      <c r="V33" s="155"/>
      <c r="W33" s="155"/>
    </row>
    <row r="34" ht="21.75" customHeight="1" spans="1:23">
      <c r="A34" s="149"/>
      <c r="B34" s="149"/>
      <c r="C34" s="23" t="s">
        <v>536</v>
      </c>
      <c r="D34" s="149"/>
      <c r="E34" s="149"/>
      <c r="F34" s="149"/>
      <c r="G34" s="149"/>
      <c r="H34" s="149"/>
      <c r="I34" s="154">
        <v>400</v>
      </c>
      <c r="J34" s="154">
        <v>400</v>
      </c>
      <c r="K34" s="154">
        <v>400</v>
      </c>
      <c r="L34" s="154"/>
      <c r="M34" s="154"/>
      <c r="N34" s="111"/>
      <c r="O34" s="111"/>
      <c r="P34" s="149"/>
      <c r="Q34" s="154"/>
      <c r="R34" s="154"/>
      <c r="S34" s="154"/>
      <c r="T34" s="154"/>
      <c r="U34" s="111"/>
      <c r="V34" s="154"/>
      <c r="W34" s="154"/>
    </row>
    <row r="35" ht="21.75" customHeight="1" spans="1:23">
      <c r="A35" s="148" t="s">
        <v>68</v>
      </c>
      <c r="B35" s="148" t="s">
        <v>537</v>
      </c>
      <c r="C35" s="30" t="s">
        <v>536</v>
      </c>
      <c r="D35" s="148" t="s">
        <v>67</v>
      </c>
      <c r="E35" s="148" t="s">
        <v>100</v>
      </c>
      <c r="F35" s="148" t="s">
        <v>524</v>
      </c>
      <c r="G35" s="148" t="s">
        <v>520</v>
      </c>
      <c r="H35" s="148" t="s">
        <v>521</v>
      </c>
      <c r="I35" s="155">
        <v>400</v>
      </c>
      <c r="J35" s="155">
        <v>400</v>
      </c>
      <c r="K35" s="155">
        <v>400</v>
      </c>
      <c r="L35" s="155"/>
      <c r="M35" s="155"/>
      <c r="N35" s="156"/>
      <c r="O35" s="156"/>
      <c r="P35" s="149"/>
      <c r="Q35" s="155"/>
      <c r="R35" s="155"/>
      <c r="S35" s="155"/>
      <c r="T35" s="155"/>
      <c r="U35" s="156"/>
      <c r="V35" s="155"/>
      <c r="W35" s="155"/>
    </row>
    <row r="36" ht="21.75" customHeight="1" spans="1:23">
      <c r="A36" s="149"/>
      <c r="B36" s="149"/>
      <c r="C36" s="23" t="s">
        <v>538</v>
      </c>
      <c r="D36" s="149"/>
      <c r="E36" s="149"/>
      <c r="F36" s="149"/>
      <c r="G36" s="149"/>
      <c r="H36" s="149"/>
      <c r="I36" s="154">
        <v>30</v>
      </c>
      <c r="J36" s="154">
        <v>30</v>
      </c>
      <c r="K36" s="154">
        <v>30</v>
      </c>
      <c r="L36" s="154"/>
      <c r="M36" s="154"/>
      <c r="N36" s="111"/>
      <c r="O36" s="111"/>
      <c r="P36" s="149"/>
      <c r="Q36" s="154"/>
      <c r="R36" s="154"/>
      <c r="S36" s="154"/>
      <c r="T36" s="154"/>
      <c r="U36" s="111"/>
      <c r="V36" s="154"/>
      <c r="W36" s="154"/>
    </row>
    <row r="37" ht="21.75" customHeight="1" spans="1:23">
      <c r="A37" s="148" t="s">
        <v>68</v>
      </c>
      <c r="B37" s="148" t="s">
        <v>539</v>
      </c>
      <c r="C37" s="30" t="s">
        <v>538</v>
      </c>
      <c r="D37" s="148" t="s">
        <v>67</v>
      </c>
      <c r="E37" s="148" t="s">
        <v>96</v>
      </c>
      <c r="F37" s="148" t="s">
        <v>540</v>
      </c>
      <c r="G37" s="148" t="s">
        <v>525</v>
      </c>
      <c r="H37" s="148" t="s">
        <v>526</v>
      </c>
      <c r="I37" s="155">
        <v>8</v>
      </c>
      <c r="J37" s="155">
        <v>8</v>
      </c>
      <c r="K37" s="155">
        <v>8</v>
      </c>
      <c r="L37" s="155"/>
      <c r="M37" s="155"/>
      <c r="N37" s="156"/>
      <c r="O37" s="156"/>
      <c r="P37" s="149"/>
      <c r="Q37" s="155"/>
      <c r="R37" s="155"/>
      <c r="S37" s="155"/>
      <c r="T37" s="155"/>
      <c r="U37" s="156"/>
      <c r="V37" s="155"/>
      <c r="W37" s="155"/>
    </row>
    <row r="38" ht="21.75" customHeight="1" spans="1:23">
      <c r="A38" s="148" t="s">
        <v>68</v>
      </c>
      <c r="B38" s="148" t="s">
        <v>539</v>
      </c>
      <c r="C38" s="30" t="s">
        <v>538</v>
      </c>
      <c r="D38" s="148" t="s">
        <v>67</v>
      </c>
      <c r="E38" s="148" t="s">
        <v>96</v>
      </c>
      <c r="F38" s="148" t="s">
        <v>540</v>
      </c>
      <c r="G38" s="148" t="s">
        <v>518</v>
      </c>
      <c r="H38" s="148" t="s">
        <v>519</v>
      </c>
      <c r="I38" s="155">
        <v>7</v>
      </c>
      <c r="J38" s="155">
        <v>7</v>
      </c>
      <c r="K38" s="155">
        <v>7</v>
      </c>
      <c r="L38" s="155"/>
      <c r="M38" s="155"/>
      <c r="N38" s="156"/>
      <c r="O38" s="156"/>
      <c r="P38" s="149"/>
      <c r="Q38" s="155"/>
      <c r="R38" s="155"/>
      <c r="S38" s="155"/>
      <c r="T38" s="155"/>
      <c r="U38" s="156"/>
      <c r="V38" s="155"/>
      <c r="W38" s="155"/>
    </row>
    <row r="39" ht="21.75" customHeight="1" spans="1:23">
      <c r="A39" s="148" t="s">
        <v>68</v>
      </c>
      <c r="B39" s="148" t="s">
        <v>539</v>
      </c>
      <c r="C39" s="30" t="s">
        <v>538</v>
      </c>
      <c r="D39" s="148" t="s">
        <v>67</v>
      </c>
      <c r="E39" s="148" t="s">
        <v>96</v>
      </c>
      <c r="F39" s="148" t="s">
        <v>540</v>
      </c>
      <c r="G39" s="148" t="s">
        <v>476</v>
      </c>
      <c r="H39" s="148" t="s">
        <v>475</v>
      </c>
      <c r="I39" s="155">
        <v>10</v>
      </c>
      <c r="J39" s="155">
        <v>10</v>
      </c>
      <c r="K39" s="155">
        <v>10</v>
      </c>
      <c r="L39" s="155"/>
      <c r="M39" s="155"/>
      <c r="N39" s="156"/>
      <c r="O39" s="156"/>
      <c r="P39" s="149"/>
      <c r="Q39" s="155"/>
      <c r="R39" s="155"/>
      <c r="S39" s="155"/>
      <c r="T39" s="155"/>
      <c r="U39" s="156"/>
      <c r="V39" s="155"/>
      <c r="W39" s="155"/>
    </row>
    <row r="40" ht="21.75" customHeight="1" spans="1:23">
      <c r="A40" s="148" t="s">
        <v>68</v>
      </c>
      <c r="B40" s="148" t="s">
        <v>539</v>
      </c>
      <c r="C40" s="30" t="s">
        <v>538</v>
      </c>
      <c r="D40" s="148" t="s">
        <v>67</v>
      </c>
      <c r="E40" s="148" t="s">
        <v>96</v>
      </c>
      <c r="F40" s="148" t="s">
        <v>540</v>
      </c>
      <c r="G40" s="148" t="s">
        <v>520</v>
      </c>
      <c r="H40" s="148" t="s">
        <v>521</v>
      </c>
      <c r="I40" s="155">
        <v>5</v>
      </c>
      <c r="J40" s="155">
        <v>5</v>
      </c>
      <c r="K40" s="155">
        <v>5</v>
      </c>
      <c r="L40" s="155"/>
      <c r="M40" s="155"/>
      <c r="N40" s="156"/>
      <c r="O40" s="156"/>
      <c r="P40" s="149"/>
      <c r="Q40" s="155"/>
      <c r="R40" s="155"/>
      <c r="S40" s="155"/>
      <c r="T40" s="155"/>
      <c r="U40" s="156"/>
      <c r="V40" s="155"/>
      <c r="W40" s="155"/>
    </row>
    <row r="41" ht="21.75" customHeight="1" spans="1:23">
      <c r="A41" s="149"/>
      <c r="B41" s="149"/>
      <c r="C41" s="23" t="s">
        <v>541</v>
      </c>
      <c r="D41" s="149"/>
      <c r="E41" s="149"/>
      <c r="F41" s="149"/>
      <c r="G41" s="149"/>
      <c r="H41" s="149"/>
      <c r="I41" s="154">
        <v>300</v>
      </c>
      <c r="J41" s="154">
        <v>300</v>
      </c>
      <c r="K41" s="154">
        <v>300</v>
      </c>
      <c r="L41" s="154"/>
      <c r="M41" s="154"/>
      <c r="N41" s="111"/>
      <c r="O41" s="111"/>
      <c r="P41" s="149"/>
      <c r="Q41" s="154"/>
      <c r="R41" s="154"/>
      <c r="S41" s="154"/>
      <c r="T41" s="154"/>
      <c r="U41" s="111"/>
      <c r="V41" s="154"/>
      <c r="W41" s="154"/>
    </row>
    <row r="42" ht="21.75" customHeight="1" spans="1:23">
      <c r="A42" s="148" t="s">
        <v>68</v>
      </c>
      <c r="B42" s="148" t="s">
        <v>542</v>
      </c>
      <c r="C42" s="30" t="s">
        <v>541</v>
      </c>
      <c r="D42" s="148" t="s">
        <v>67</v>
      </c>
      <c r="E42" s="148" t="s">
        <v>98</v>
      </c>
      <c r="F42" s="148" t="s">
        <v>543</v>
      </c>
      <c r="G42" s="148" t="s">
        <v>525</v>
      </c>
      <c r="H42" s="148" t="s">
        <v>526</v>
      </c>
      <c r="I42" s="155">
        <v>10</v>
      </c>
      <c r="J42" s="155">
        <v>10</v>
      </c>
      <c r="K42" s="155">
        <v>10</v>
      </c>
      <c r="L42" s="155"/>
      <c r="M42" s="155"/>
      <c r="N42" s="156"/>
      <c r="O42" s="156"/>
      <c r="P42" s="149"/>
      <c r="Q42" s="155"/>
      <c r="R42" s="155"/>
      <c r="S42" s="155"/>
      <c r="T42" s="155"/>
      <c r="U42" s="156"/>
      <c r="V42" s="155"/>
      <c r="W42" s="155"/>
    </row>
    <row r="43" ht="21.75" customHeight="1" spans="1:23">
      <c r="A43" s="148" t="s">
        <v>68</v>
      </c>
      <c r="B43" s="148" t="s">
        <v>542</v>
      </c>
      <c r="C43" s="30" t="s">
        <v>541</v>
      </c>
      <c r="D43" s="148" t="s">
        <v>67</v>
      </c>
      <c r="E43" s="148" t="s">
        <v>98</v>
      </c>
      <c r="F43" s="148" t="s">
        <v>543</v>
      </c>
      <c r="G43" s="148" t="s">
        <v>525</v>
      </c>
      <c r="H43" s="148" t="s">
        <v>526</v>
      </c>
      <c r="I43" s="155">
        <v>2</v>
      </c>
      <c r="J43" s="155">
        <v>2</v>
      </c>
      <c r="K43" s="155">
        <v>2</v>
      </c>
      <c r="L43" s="155"/>
      <c r="M43" s="155"/>
      <c r="N43" s="156"/>
      <c r="O43" s="156"/>
      <c r="P43" s="149"/>
      <c r="Q43" s="155"/>
      <c r="R43" s="155"/>
      <c r="S43" s="155"/>
      <c r="T43" s="155"/>
      <c r="U43" s="156"/>
      <c r="V43" s="155"/>
      <c r="W43" s="155"/>
    </row>
    <row r="44" ht="21.75" customHeight="1" spans="1:23">
      <c r="A44" s="148" t="s">
        <v>68</v>
      </c>
      <c r="B44" s="148" t="s">
        <v>542</v>
      </c>
      <c r="C44" s="30" t="s">
        <v>541</v>
      </c>
      <c r="D44" s="148" t="s">
        <v>67</v>
      </c>
      <c r="E44" s="148" t="s">
        <v>98</v>
      </c>
      <c r="F44" s="148" t="s">
        <v>543</v>
      </c>
      <c r="G44" s="148" t="s">
        <v>525</v>
      </c>
      <c r="H44" s="148" t="s">
        <v>526</v>
      </c>
      <c r="I44" s="155">
        <v>5</v>
      </c>
      <c r="J44" s="155">
        <v>5</v>
      </c>
      <c r="K44" s="155">
        <v>5</v>
      </c>
      <c r="L44" s="155"/>
      <c r="M44" s="155"/>
      <c r="N44" s="156"/>
      <c r="O44" s="156"/>
      <c r="P44" s="149"/>
      <c r="Q44" s="155"/>
      <c r="R44" s="155"/>
      <c r="S44" s="155"/>
      <c r="T44" s="155"/>
      <c r="U44" s="156"/>
      <c r="V44" s="155"/>
      <c r="W44" s="155"/>
    </row>
    <row r="45" ht="21.75" customHeight="1" spans="1:23">
      <c r="A45" s="148" t="s">
        <v>68</v>
      </c>
      <c r="B45" s="148" t="s">
        <v>542</v>
      </c>
      <c r="C45" s="30" t="s">
        <v>541</v>
      </c>
      <c r="D45" s="148" t="s">
        <v>67</v>
      </c>
      <c r="E45" s="148" t="s">
        <v>98</v>
      </c>
      <c r="F45" s="148" t="s">
        <v>543</v>
      </c>
      <c r="G45" s="148" t="s">
        <v>525</v>
      </c>
      <c r="H45" s="148" t="s">
        <v>526</v>
      </c>
      <c r="I45" s="155">
        <v>3</v>
      </c>
      <c r="J45" s="155">
        <v>3</v>
      </c>
      <c r="K45" s="155">
        <v>3</v>
      </c>
      <c r="L45" s="155"/>
      <c r="M45" s="155"/>
      <c r="N45" s="156"/>
      <c r="O45" s="156"/>
      <c r="P45" s="149"/>
      <c r="Q45" s="155"/>
      <c r="R45" s="155"/>
      <c r="S45" s="155"/>
      <c r="T45" s="155"/>
      <c r="U45" s="156"/>
      <c r="V45" s="155"/>
      <c r="W45" s="155"/>
    </row>
    <row r="46" ht="21.75" customHeight="1" spans="1:23">
      <c r="A46" s="148" t="s">
        <v>68</v>
      </c>
      <c r="B46" s="148" t="s">
        <v>542</v>
      </c>
      <c r="C46" s="30" t="s">
        <v>541</v>
      </c>
      <c r="D46" s="148" t="s">
        <v>67</v>
      </c>
      <c r="E46" s="148" t="s">
        <v>98</v>
      </c>
      <c r="F46" s="148" t="s">
        <v>543</v>
      </c>
      <c r="G46" s="148" t="s">
        <v>518</v>
      </c>
      <c r="H46" s="148" t="s">
        <v>519</v>
      </c>
      <c r="I46" s="155">
        <v>1.5</v>
      </c>
      <c r="J46" s="155">
        <v>1.5</v>
      </c>
      <c r="K46" s="155">
        <v>1.5</v>
      </c>
      <c r="L46" s="155"/>
      <c r="M46" s="155"/>
      <c r="N46" s="156"/>
      <c r="O46" s="156"/>
      <c r="P46" s="149"/>
      <c r="Q46" s="155"/>
      <c r="R46" s="155"/>
      <c r="S46" s="155"/>
      <c r="T46" s="155"/>
      <c r="U46" s="156"/>
      <c r="V46" s="155"/>
      <c r="W46" s="155"/>
    </row>
    <row r="47" ht="21.75" customHeight="1" spans="1:23">
      <c r="A47" s="148" t="s">
        <v>68</v>
      </c>
      <c r="B47" s="148" t="s">
        <v>542</v>
      </c>
      <c r="C47" s="30" t="s">
        <v>541</v>
      </c>
      <c r="D47" s="148" t="s">
        <v>67</v>
      </c>
      <c r="E47" s="148" t="s">
        <v>98</v>
      </c>
      <c r="F47" s="148" t="s">
        <v>543</v>
      </c>
      <c r="G47" s="148" t="s">
        <v>518</v>
      </c>
      <c r="H47" s="148" t="s">
        <v>519</v>
      </c>
      <c r="I47" s="155">
        <v>2</v>
      </c>
      <c r="J47" s="155">
        <v>2</v>
      </c>
      <c r="K47" s="155">
        <v>2</v>
      </c>
      <c r="L47" s="155"/>
      <c r="M47" s="155"/>
      <c r="N47" s="156"/>
      <c r="O47" s="156"/>
      <c r="P47" s="149"/>
      <c r="Q47" s="155"/>
      <c r="R47" s="155"/>
      <c r="S47" s="155"/>
      <c r="T47" s="155"/>
      <c r="U47" s="156"/>
      <c r="V47" s="155"/>
      <c r="W47" s="155"/>
    </row>
    <row r="48" ht="21.75" customHeight="1" spans="1:23">
      <c r="A48" s="148" t="s">
        <v>68</v>
      </c>
      <c r="B48" s="148" t="s">
        <v>542</v>
      </c>
      <c r="C48" s="30" t="s">
        <v>541</v>
      </c>
      <c r="D48" s="148" t="s">
        <v>67</v>
      </c>
      <c r="E48" s="148" t="s">
        <v>98</v>
      </c>
      <c r="F48" s="148" t="s">
        <v>543</v>
      </c>
      <c r="G48" s="148" t="s">
        <v>518</v>
      </c>
      <c r="H48" s="148" t="s">
        <v>519</v>
      </c>
      <c r="I48" s="155">
        <v>1</v>
      </c>
      <c r="J48" s="155">
        <v>1</v>
      </c>
      <c r="K48" s="155">
        <v>1</v>
      </c>
      <c r="L48" s="155"/>
      <c r="M48" s="155"/>
      <c r="N48" s="156"/>
      <c r="O48" s="156"/>
      <c r="P48" s="149"/>
      <c r="Q48" s="155"/>
      <c r="R48" s="155"/>
      <c r="S48" s="155"/>
      <c r="T48" s="155"/>
      <c r="U48" s="156"/>
      <c r="V48" s="155"/>
      <c r="W48" s="155"/>
    </row>
    <row r="49" ht="21.75" customHeight="1" spans="1:23">
      <c r="A49" s="148" t="s">
        <v>68</v>
      </c>
      <c r="B49" s="148" t="s">
        <v>542</v>
      </c>
      <c r="C49" s="30" t="s">
        <v>541</v>
      </c>
      <c r="D49" s="148" t="s">
        <v>67</v>
      </c>
      <c r="E49" s="148" t="s">
        <v>98</v>
      </c>
      <c r="F49" s="148" t="s">
        <v>543</v>
      </c>
      <c r="G49" s="148" t="s">
        <v>518</v>
      </c>
      <c r="H49" s="148" t="s">
        <v>519</v>
      </c>
      <c r="I49" s="155">
        <v>4</v>
      </c>
      <c r="J49" s="155">
        <v>4</v>
      </c>
      <c r="K49" s="155">
        <v>4</v>
      </c>
      <c r="L49" s="155"/>
      <c r="M49" s="155"/>
      <c r="N49" s="156"/>
      <c r="O49" s="156"/>
      <c r="P49" s="149"/>
      <c r="Q49" s="155"/>
      <c r="R49" s="155"/>
      <c r="S49" s="155"/>
      <c r="T49" s="155"/>
      <c r="U49" s="156"/>
      <c r="V49" s="155"/>
      <c r="W49" s="155"/>
    </row>
    <row r="50" ht="21.75" customHeight="1" spans="1:23">
      <c r="A50" s="148" t="s">
        <v>68</v>
      </c>
      <c r="B50" s="148" t="s">
        <v>542</v>
      </c>
      <c r="C50" s="30" t="s">
        <v>541</v>
      </c>
      <c r="D50" s="148" t="s">
        <v>67</v>
      </c>
      <c r="E50" s="148" t="s">
        <v>98</v>
      </c>
      <c r="F50" s="148" t="s">
        <v>543</v>
      </c>
      <c r="G50" s="148" t="s">
        <v>518</v>
      </c>
      <c r="H50" s="148" t="s">
        <v>519</v>
      </c>
      <c r="I50" s="155">
        <v>2</v>
      </c>
      <c r="J50" s="155">
        <v>2</v>
      </c>
      <c r="K50" s="155">
        <v>2</v>
      </c>
      <c r="L50" s="155"/>
      <c r="M50" s="155"/>
      <c r="N50" s="156"/>
      <c r="O50" s="156"/>
      <c r="P50" s="149"/>
      <c r="Q50" s="155"/>
      <c r="R50" s="155"/>
      <c r="S50" s="155"/>
      <c r="T50" s="155"/>
      <c r="U50" s="156"/>
      <c r="V50" s="155"/>
      <c r="W50" s="155"/>
    </row>
    <row r="51" ht="21.75" customHeight="1" spans="1:23">
      <c r="A51" s="148" t="s">
        <v>68</v>
      </c>
      <c r="B51" s="148" t="s">
        <v>542</v>
      </c>
      <c r="C51" s="30" t="s">
        <v>541</v>
      </c>
      <c r="D51" s="148" t="s">
        <v>67</v>
      </c>
      <c r="E51" s="148" t="s">
        <v>98</v>
      </c>
      <c r="F51" s="148" t="s">
        <v>543</v>
      </c>
      <c r="G51" s="148" t="s">
        <v>458</v>
      </c>
      <c r="H51" s="148" t="s">
        <v>459</v>
      </c>
      <c r="I51" s="155">
        <v>1.5</v>
      </c>
      <c r="J51" s="155">
        <v>1.5</v>
      </c>
      <c r="K51" s="155">
        <v>1.5</v>
      </c>
      <c r="L51" s="155"/>
      <c r="M51" s="155"/>
      <c r="N51" s="156"/>
      <c r="O51" s="156"/>
      <c r="P51" s="149"/>
      <c r="Q51" s="155"/>
      <c r="R51" s="155"/>
      <c r="S51" s="155"/>
      <c r="T51" s="155"/>
      <c r="U51" s="156"/>
      <c r="V51" s="155"/>
      <c r="W51" s="155"/>
    </row>
    <row r="52" ht="21.75" customHeight="1" spans="1:23">
      <c r="A52" s="148" t="s">
        <v>68</v>
      </c>
      <c r="B52" s="148" t="s">
        <v>542</v>
      </c>
      <c r="C52" s="30" t="s">
        <v>541</v>
      </c>
      <c r="D52" s="148" t="s">
        <v>67</v>
      </c>
      <c r="E52" s="148" t="s">
        <v>98</v>
      </c>
      <c r="F52" s="148" t="s">
        <v>543</v>
      </c>
      <c r="G52" s="148" t="s">
        <v>458</v>
      </c>
      <c r="H52" s="148" t="s">
        <v>459</v>
      </c>
      <c r="I52" s="155">
        <v>4</v>
      </c>
      <c r="J52" s="155">
        <v>4</v>
      </c>
      <c r="K52" s="155">
        <v>4</v>
      </c>
      <c r="L52" s="155"/>
      <c r="M52" s="155"/>
      <c r="N52" s="156"/>
      <c r="O52" s="156"/>
      <c r="P52" s="149"/>
      <c r="Q52" s="155"/>
      <c r="R52" s="155"/>
      <c r="S52" s="155"/>
      <c r="T52" s="155"/>
      <c r="U52" s="156"/>
      <c r="V52" s="155"/>
      <c r="W52" s="155"/>
    </row>
    <row r="53" ht="21.75" customHeight="1" spans="1:23">
      <c r="A53" s="148" t="s">
        <v>68</v>
      </c>
      <c r="B53" s="148" t="s">
        <v>542</v>
      </c>
      <c r="C53" s="30" t="s">
        <v>541</v>
      </c>
      <c r="D53" s="148" t="s">
        <v>67</v>
      </c>
      <c r="E53" s="148" t="s">
        <v>98</v>
      </c>
      <c r="F53" s="148" t="s">
        <v>543</v>
      </c>
      <c r="G53" s="148" t="s">
        <v>473</v>
      </c>
      <c r="H53" s="148" t="s">
        <v>472</v>
      </c>
      <c r="I53" s="155">
        <v>1</v>
      </c>
      <c r="J53" s="155">
        <v>1</v>
      </c>
      <c r="K53" s="155">
        <v>1</v>
      </c>
      <c r="L53" s="155"/>
      <c r="M53" s="155"/>
      <c r="N53" s="156"/>
      <c r="O53" s="156"/>
      <c r="P53" s="149"/>
      <c r="Q53" s="155"/>
      <c r="R53" s="155"/>
      <c r="S53" s="155"/>
      <c r="T53" s="155"/>
      <c r="U53" s="156"/>
      <c r="V53" s="155"/>
      <c r="W53" s="155"/>
    </row>
    <row r="54" ht="21.75" customHeight="1" spans="1:23">
      <c r="A54" s="148" t="s">
        <v>68</v>
      </c>
      <c r="B54" s="148" t="s">
        <v>542</v>
      </c>
      <c r="C54" s="30" t="s">
        <v>541</v>
      </c>
      <c r="D54" s="148" t="s">
        <v>67</v>
      </c>
      <c r="E54" s="148" t="s">
        <v>98</v>
      </c>
      <c r="F54" s="148" t="s">
        <v>543</v>
      </c>
      <c r="G54" s="148" t="s">
        <v>473</v>
      </c>
      <c r="H54" s="148" t="s">
        <v>472</v>
      </c>
      <c r="I54" s="155">
        <v>2</v>
      </c>
      <c r="J54" s="155">
        <v>2</v>
      </c>
      <c r="K54" s="155">
        <v>2</v>
      </c>
      <c r="L54" s="155"/>
      <c r="M54" s="155"/>
      <c r="N54" s="156"/>
      <c r="O54" s="156"/>
      <c r="P54" s="149"/>
      <c r="Q54" s="155"/>
      <c r="R54" s="155"/>
      <c r="S54" s="155"/>
      <c r="T54" s="155"/>
      <c r="U54" s="156"/>
      <c r="V54" s="155"/>
      <c r="W54" s="155"/>
    </row>
    <row r="55" ht="21.75" customHeight="1" spans="1:23">
      <c r="A55" s="148" t="s">
        <v>68</v>
      </c>
      <c r="B55" s="148" t="s">
        <v>542</v>
      </c>
      <c r="C55" s="30" t="s">
        <v>541</v>
      </c>
      <c r="D55" s="148" t="s">
        <v>67</v>
      </c>
      <c r="E55" s="148" t="s">
        <v>98</v>
      </c>
      <c r="F55" s="148" t="s">
        <v>543</v>
      </c>
      <c r="G55" s="148" t="s">
        <v>476</v>
      </c>
      <c r="H55" s="148" t="s">
        <v>475</v>
      </c>
      <c r="I55" s="155">
        <v>25</v>
      </c>
      <c r="J55" s="155">
        <v>25</v>
      </c>
      <c r="K55" s="155">
        <v>25</v>
      </c>
      <c r="L55" s="155"/>
      <c r="M55" s="155"/>
      <c r="N55" s="156"/>
      <c r="O55" s="156"/>
      <c r="P55" s="149"/>
      <c r="Q55" s="155"/>
      <c r="R55" s="155"/>
      <c r="S55" s="155"/>
      <c r="T55" s="155"/>
      <c r="U55" s="156"/>
      <c r="V55" s="155"/>
      <c r="W55" s="155"/>
    </row>
    <row r="56" ht="21.75" customHeight="1" spans="1:23">
      <c r="A56" s="148" t="s">
        <v>68</v>
      </c>
      <c r="B56" s="148" t="s">
        <v>542</v>
      </c>
      <c r="C56" s="30" t="s">
        <v>541</v>
      </c>
      <c r="D56" s="148" t="s">
        <v>67</v>
      </c>
      <c r="E56" s="148" t="s">
        <v>98</v>
      </c>
      <c r="F56" s="148" t="s">
        <v>543</v>
      </c>
      <c r="G56" s="148" t="s">
        <v>476</v>
      </c>
      <c r="H56" s="148" t="s">
        <v>475</v>
      </c>
      <c r="I56" s="155">
        <v>16</v>
      </c>
      <c r="J56" s="155">
        <v>16</v>
      </c>
      <c r="K56" s="155">
        <v>16</v>
      </c>
      <c r="L56" s="155"/>
      <c r="M56" s="155"/>
      <c r="N56" s="156"/>
      <c r="O56" s="156"/>
      <c r="P56" s="149"/>
      <c r="Q56" s="155"/>
      <c r="R56" s="155"/>
      <c r="S56" s="155"/>
      <c r="T56" s="155"/>
      <c r="U56" s="156"/>
      <c r="V56" s="155"/>
      <c r="W56" s="155"/>
    </row>
    <row r="57" ht="21.75" customHeight="1" spans="1:23">
      <c r="A57" s="148" t="s">
        <v>68</v>
      </c>
      <c r="B57" s="148" t="s">
        <v>542</v>
      </c>
      <c r="C57" s="30" t="s">
        <v>541</v>
      </c>
      <c r="D57" s="148" t="s">
        <v>67</v>
      </c>
      <c r="E57" s="148" t="s">
        <v>98</v>
      </c>
      <c r="F57" s="148" t="s">
        <v>543</v>
      </c>
      <c r="G57" s="148" t="s">
        <v>476</v>
      </c>
      <c r="H57" s="148" t="s">
        <v>475</v>
      </c>
      <c r="I57" s="155">
        <v>10</v>
      </c>
      <c r="J57" s="155">
        <v>10</v>
      </c>
      <c r="K57" s="155">
        <v>10</v>
      </c>
      <c r="L57" s="155"/>
      <c r="M57" s="155"/>
      <c r="N57" s="156"/>
      <c r="O57" s="156"/>
      <c r="P57" s="149"/>
      <c r="Q57" s="155"/>
      <c r="R57" s="155"/>
      <c r="S57" s="155"/>
      <c r="T57" s="155"/>
      <c r="U57" s="156"/>
      <c r="V57" s="155"/>
      <c r="W57" s="155"/>
    </row>
    <row r="58" ht="21.75" customHeight="1" spans="1:23">
      <c r="A58" s="148" t="s">
        <v>68</v>
      </c>
      <c r="B58" s="148" t="s">
        <v>542</v>
      </c>
      <c r="C58" s="30" t="s">
        <v>541</v>
      </c>
      <c r="D58" s="148" t="s">
        <v>67</v>
      </c>
      <c r="E58" s="148" t="s">
        <v>98</v>
      </c>
      <c r="F58" s="148" t="s">
        <v>543</v>
      </c>
      <c r="G58" s="148" t="s">
        <v>476</v>
      </c>
      <c r="H58" s="148" t="s">
        <v>475</v>
      </c>
      <c r="I58" s="155">
        <v>9</v>
      </c>
      <c r="J58" s="155">
        <v>9</v>
      </c>
      <c r="K58" s="155">
        <v>9</v>
      </c>
      <c r="L58" s="155"/>
      <c r="M58" s="155"/>
      <c r="N58" s="156"/>
      <c r="O58" s="156"/>
      <c r="P58" s="149"/>
      <c r="Q58" s="155"/>
      <c r="R58" s="155"/>
      <c r="S58" s="155"/>
      <c r="T58" s="155"/>
      <c r="U58" s="156"/>
      <c r="V58" s="155"/>
      <c r="W58" s="155"/>
    </row>
    <row r="59" ht="21.75" customHeight="1" spans="1:23">
      <c r="A59" s="148" t="s">
        <v>68</v>
      </c>
      <c r="B59" s="148" t="s">
        <v>542</v>
      </c>
      <c r="C59" s="30" t="s">
        <v>541</v>
      </c>
      <c r="D59" s="148" t="s">
        <v>67</v>
      </c>
      <c r="E59" s="148" t="s">
        <v>98</v>
      </c>
      <c r="F59" s="148" t="s">
        <v>543</v>
      </c>
      <c r="G59" s="148" t="s">
        <v>476</v>
      </c>
      <c r="H59" s="148" t="s">
        <v>475</v>
      </c>
      <c r="I59" s="155">
        <v>5</v>
      </c>
      <c r="J59" s="155">
        <v>5</v>
      </c>
      <c r="K59" s="155">
        <v>5</v>
      </c>
      <c r="L59" s="155"/>
      <c r="M59" s="155"/>
      <c r="N59" s="156"/>
      <c r="O59" s="156"/>
      <c r="P59" s="149"/>
      <c r="Q59" s="155"/>
      <c r="R59" s="155"/>
      <c r="S59" s="155"/>
      <c r="T59" s="155"/>
      <c r="U59" s="156"/>
      <c r="V59" s="155"/>
      <c r="W59" s="155"/>
    </row>
    <row r="60" ht="21.75" customHeight="1" spans="1:23">
      <c r="A60" s="148" t="s">
        <v>68</v>
      </c>
      <c r="B60" s="148" t="s">
        <v>542</v>
      </c>
      <c r="C60" s="30" t="s">
        <v>541</v>
      </c>
      <c r="D60" s="148" t="s">
        <v>67</v>
      </c>
      <c r="E60" s="148" t="s">
        <v>98</v>
      </c>
      <c r="F60" s="148" t="s">
        <v>543</v>
      </c>
      <c r="G60" s="148" t="s">
        <v>544</v>
      </c>
      <c r="H60" s="148" t="s">
        <v>545</v>
      </c>
      <c r="I60" s="155">
        <v>5</v>
      </c>
      <c r="J60" s="155">
        <v>5</v>
      </c>
      <c r="K60" s="155">
        <v>5</v>
      </c>
      <c r="L60" s="155"/>
      <c r="M60" s="155"/>
      <c r="N60" s="156"/>
      <c r="O60" s="156"/>
      <c r="P60" s="149"/>
      <c r="Q60" s="155"/>
      <c r="R60" s="155"/>
      <c r="S60" s="155"/>
      <c r="T60" s="155"/>
      <c r="U60" s="156"/>
      <c r="V60" s="155"/>
      <c r="W60" s="155"/>
    </row>
    <row r="61" ht="21.75" customHeight="1" spans="1:23">
      <c r="A61" s="148" t="s">
        <v>68</v>
      </c>
      <c r="B61" s="148" t="s">
        <v>542</v>
      </c>
      <c r="C61" s="30" t="s">
        <v>541</v>
      </c>
      <c r="D61" s="148" t="s">
        <v>67</v>
      </c>
      <c r="E61" s="148" t="s">
        <v>98</v>
      </c>
      <c r="F61" s="148" t="s">
        <v>543</v>
      </c>
      <c r="G61" s="148" t="s">
        <v>544</v>
      </c>
      <c r="H61" s="148" t="s">
        <v>545</v>
      </c>
      <c r="I61" s="155">
        <v>2</v>
      </c>
      <c r="J61" s="155">
        <v>2</v>
      </c>
      <c r="K61" s="155">
        <v>2</v>
      </c>
      <c r="L61" s="155"/>
      <c r="M61" s="155"/>
      <c r="N61" s="156"/>
      <c r="O61" s="156"/>
      <c r="P61" s="149"/>
      <c r="Q61" s="155"/>
      <c r="R61" s="155"/>
      <c r="S61" s="155"/>
      <c r="T61" s="155"/>
      <c r="U61" s="156"/>
      <c r="V61" s="155"/>
      <c r="W61" s="155"/>
    </row>
    <row r="62" ht="21.75" customHeight="1" spans="1:23">
      <c r="A62" s="148" t="s">
        <v>68</v>
      </c>
      <c r="B62" s="148" t="s">
        <v>542</v>
      </c>
      <c r="C62" s="30" t="s">
        <v>541</v>
      </c>
      <c r="D62" s="148" t="s">
        <v>67</v>
      </c>
      <c r="E62" s="148" t="s">
        <v>98</v>
      </c>
      <c r="F62" s="148" t="s">
        <v>543</v>
      </c>
      <c r="G62" s="148" t="s">
        <v>520</v>
      </c>
      <c r="H62" s="148" t="s">
        <v>521</v>
      </c>
      <c r="I62" s="155">
        <v>12</v>
      </c>
      <c r="J62" s="155">
        <v>12</v>
      </c>
      <c r="K62" s="155">
        <v>12</v>
      </c>
      <c r="L62" s="155"/>
      <c r="M62" s="155"/>
      <c r="N62" s="156"/>
      <c r="O62" s="156"/>
      <c r="P62" s="149"/>
      <c r="Q62" s="155"/>
      <c r="R62" s="155"/>
      <c r="S62" s="155"/>
      <c r="T62" s="155"/>
      <c r="U62" s="156"/>
      <c r="V62" s="155"/>
      <c r="W62" s="155"/>
    </row>
    <row r="63" ht="21.75" customHeight="1" spans="1:23">
      <c r="A63" s="148" t="s">
        <v>68</v>
      </c>
      <c r="B63" s="148" t="s">
        <v>542</v>
      </c>
      <c r="C63" s="30" t="s">
        <v>541</v>
      </c>
      <c r="D63" s="148" t="s">
        <v>67</v>
      </c>
      <c r="E63" s="148" t="s">
        <v>98</v>
      </c>
      <c r="F63" s="148" t="s">
        <v>543</v>
      </c>
      <c r="G63" s="148" t="s">
        <v>520</v>
      </c>
      <c r="H63" s="148" t="s">
        <v>521</v>
      </c>
      <c r="I63" s="155">
        <v>150</v>
      </c>
      <c r="J63" s="155">
        <v>150</v>
      </c>
      <c r="K63" s="155">
        <v>150</v>
      </c>
      <c r="L63" s="155"/>
      <c r="M63" s="155"/>
      <c r="N63" s="156"/>
      <c r="O63" s="156"/>
      <c r="P63" s="149"/>
      <c r="Q63" s="155"/>
      <c r="R63" s="155"/>
      <c r="S63" s="155"/>
      <c r="T63" s="155"/>
      <c r="U63" s="156"/>
      <c r="V63" s="155"/>
      <c r="W63" s="155"/>
    </row>
    <row r="64" ht="21.75" customHeight="1" spans="1:23">
      <c r="A64" s="148" t="s">
        <v>68</v>
      </c>
      <c r="B64" s="148" t="s">
        <v>542</v>
      </c>
      <c r="C64" s="30" t="s">
        <v>541</v>
      </c>
      <c r="D64" s="148" t="s">
        <v>67</v>
      </c>
      <c r="E64" s="148" t="s">
        <v>98</v>
      </c>
      <c r="F64" s="148" t="s">
        <v>543</v>
      </c>
      <c r="G64" s="148" t="s">
        <v>546</v>
      </c>
      <c r="H64" s="148" t="s">
        <v>547</v>
      </c>
      <c r="I64" s="155">
        <v>10</v>
      </c>
      <c r="J64" s="155">
        <v>10</v>
      </c>
      <c r="K64" s="155">
        <v>10</v>
      </c>
      <c r="L64" s="155"/>
      <c r="M64" s="155"/>
      <c r="N64" s="156"/>
      <c r="O64" s="156"/>
      <c r="P64" s="149"/>
      <c r="Q64" s="155"/>
      <c r="R64" s="155"/>
      <c r="S64" s="155"/>
      <c r="T64" s="155"/>
      <c r="U64" s="156"/>
      <c r="V64" s="155"/>
      <c r="W64" s="155"/>
    </row>
    <row r="65" ht="21.75" customHeight="1" spans="1:23">
      <c r="A65" s="148" t="s">
        <v>68</v>
      </c>
      <c r="B65" s="148" t="s">
        <v>542</v>
      </c>
      <c r="C65" s="30" t="s">
        <v>541</v>
      </c>
      <c r="D65" s="148" t="s">
        <v>67</v>
      </c>
      <c r="E65" s="148" t="s">
        <v>98</v>
      </c>
      <c r="F65" s="148" t="s">
        <v>543</v>
      </c>
      <c r="G65" s="148" t="s">
        <v>546</v>
      </c>
      <c r="H65" s="148" t="s">
        <v>547</v>
      </c>
      <c r="I65" s="155">
        <v>17</v>
      </c>
      <c r="J65" s="155">
        <v>17</v>
      </c>
      <c r="K65" s="155">
        <v>17</v>
      </c>
      <c r="L65" s="155"/>
      <c r="M65" s="155"/>
      <c r="N65" s="156"/>
      <c r="O65" s="156"/>
      <c r="P65" s="149"/>
      <c r="Q65" s="155"/>
      <c r="R65" s="155"/>
      <c r="S65" s="155"/>
      <c r="T65" s="155"/>
      <c r="U65" s="156"/>
      <c r="V65" s="155"/>
      <c r="W65" s="155"/>
    </row>
    <row r="66" ht="21.75" customHeight="1" spans="1:23">
      <c r="A66" s="149"/>
      <c r="B66" s="149"/>
      <c r="C66" s="23" t="s">
        <v>548</v>
      </c>
      <c r="D66" s="149"/>
      <c r="E66" s="149"/>
      <c r="F66" s="149"/>
      <c r="G66" s="149"/>
      <c r="H66" s="149"/>
      <c r="I66" s="154">
        <v>40</v>
      </c>
      <c r="J66" s="154">
        <v>40</v>
      </c>
      <c r="K66" s="154">
        <v>40</v>
      </c>
      <c r="L66" s="154"/>
      <c r="M66" s="154"/>
      <c r="N66" s="111"/>
      <c r="O66" s="111"/>
      <c r="P66" s="149"/>
      <c r="Q66" s="154"/>
      <c r="R66" s="154"/>
      <c r="S66" s="154"/>
      <c r="T66" s="154"/>
      <c r="U66" s="111"/>
      <c r="V66" s="154"/>
      <c r="W66" s="154"/>
    </row>
    <row r="67" ht="21.75" customHeight="1" spans="1:23">
      <c r="A67" s="148" t="s">
        <v>68</v>
      </c>
      <c r="B67" s="148" t="s">
        <v>549</v>
      </c>
      <c r="C67" s="30" t="s">
        <v>548</v>
      </c>
      <c r="D67" s="148" t="s">
        <v>67</v>
      </c>
      <c r="E67" s="148" t="s">
        <v>90</v>
      </c>
      <c r="F67" s="148" t="s">
        <v>517</v>
      </c>
      <c r="G67" s="148" t="s">
        <v>460</v>
      </c>
      <c r="H67" s="148" t="s">
        <v>461</v>
      </c>
      <c r="I67" s="155">
        <v>5</v>
      </c>
      <c r="J67" s="155">
        <v>5</v>
      </c>
      <c r="K67" s="155">
        <v>5</v>
      </c>
      <c r="L67" s="155"/>
      <c r="M67" s="155"/>
      <c r="N67" s="156"/>
      <c r="O67" s="156"/>
      <c r="P67" s="149"/>
      <c r="Q67" s="155"/>
      <c r="R67" s="155"/>
      <c r="S67" s="155"/>
      <c r="T67" s="155"/>
      <c r="U67" s="156"/>
      <c r="V67" s="155"/>
      <c r="W67" s="155"/>
    </row>
    <row r="68" ht="21.75" customHeight="1" spans="1:23">
      <c r="A68" s="148" t="s">
        <v>68</v>
      </c>
      <c r="B68" s="148" t="s">
        <v>549</v>
      </c>
      <c r="C68" s="30" t="s">
        <v>548</v>
      </c>
      <c r="D68" s="148" t="s">
        <v>67</v>
      </c>
      <c r="E68" s="148" t="s">
        <v>90</v>
      </c>
      <c r="F68" s="148" t="s">
        <v>517</v>
      </c>
      <c r="G68" s="148" t="s">
        <v>518</v>
      </c>
      <c r="H68" s="148" t="s">
        <v>519</v>
      </c>
      <c r="I68" s="155">
        <v>4</v>
      </c>
      <c r="J68" s="155">
        <v>4</v>
      </c>
      <c r="K68" s="155">
        <v>4</v>
      </c>
      <c r="L68" s="155"/>
      <c r="M68" s="155"/>
      <c r="N68" s="156"/>
      <c r="O68" s="156"/>
      <c r="P68" s="149"/>
      <c r="Q68" s="155"/>
      <c r="R68" s="155"/>
      <c r="S68" s="155"/>
      <c r="T68" s="155"/>
      <c r="U68" s="156"/>
      <c r="V68" s="155"/>
      <c r="W68" s="155"/>
    </row>
    <row r="69" ht="21.75" customHeight="1" spans="1:23">
      <c r="A69" s="148" t="s">
        <v>68</v>
      </c>
      <c r="B69" s="148" t="s">
        <v>549</v>
      </c>
      <c r="C69" s="30" t="s">
        <v>548</v>
      </c>
      <c r="D69" s="148" t="s">
        <v>67</v>
      </c>
      <c r="E69" s="148" t="s">
        <v>90</v>
      </c>
      <c r="F69" s="148" t="s">
        <v>517</v>
      </c>
      <c r="G69" s="148" t="s">
        <v>476</v>
      </c>
      <c r="H69" s="148" t="s">
        <v>475</v>
      </c>
      <c r="I69" s="155">
        <v>2</v>
      </c>
      <c r="J69" s="155">
        <v>2</v>
      </c>
      <c r="K69" s="155">
        <v>2</v>
      </c>
      <c r="L69" s="155"/>
      <c r="M69" s="155"/>
      <c r="N69" s="156"/>
      <c r="O69" s="156"/>
      <c r="P69" s="149"/>
      <c r="Q69" s="155"/>
      <c r="R69" s="155"/>
      <c r="S69" s="155"/>
      <c r="T69" s="155"/>
      <c r="U69" s="156"/>
      <c r="V69" s="155"/>
      <c r="W69" s="155"/>
    </row>
    <row r="70" ht="21.75" customHeight="1" spans="1:23">
      <c r="A70" s="148" t="s">
        <v>68</v>
      </c>
      <c r="B70" s="148" t="s">
        <v>549</v>
      </c>
      <c r="C70" s="30" t="s">
        <v>548</v>
      </c>
      <c r="D70" s="148" t="s">
        <v>67</v>
      </c>
      <c r="E70" s="148" t="s">
        <v>90</v>
      </c>
      <c r="F70" s="148" t="s">
        <v>517</v>
      </c>
      <c r="G70" s="148" t="s">
        <v>544</v>
      </c>
      <c r="H70" s="148" t="s">
        <v>545</v>
      </c>
      <c r="I70" s="155">
        <v>2</v>
      </c>
      <c r="J70" s="155">
        <v>2</v>
      </c>
      <c r="K70" s="155">
        <v>2</v>
      </c>
      <c r="L70" s="155"/>
      <c r="M70" s="155"/>
      <c r="N70" s="156"/>
      <c r="O70" s="156"/>
      <c r="P70" s="149"/>
      <c r="Q70" s="155"/>
      <c r="R70" s="155"/>
      <c r="S70" s="155"/>
      <c r="T70" s="155"/>
      <c r="U70" s="156"/>
      <c r="V70" s="155"/>
      <c r="W70" s="155"/>
    </row>
    <row r="71" ht="21.75" customHeight="1" spans="1:23">
      <c r="A71" s="148" t="s">
        <v>68</v>
      </c>
      <c r="B71" s="148" t="s">
        <v>549</v>
      </c>
      <c r="C71" s="30" t="s">
        <v>548</v>
      </c>
      <c r="D71" s="148" t="s">
        <v>67</v>
      </c>
      <c r="E71" s="148" t="s">
        <v>90</v>
      </c>
      <c r="F71" s="148" t="s">
        <v>517</v>
      </c>
      <c r="G71" s="148" t="s">
        <v>520</v>
      </c>
      <c r="H71" s="148" t="s">
        <v>521</v>
      </c>
      <c r="I71" s="155">
        <v>27</v>
      </c>
      <c r="J71" s="155">
        <v>27</v>
      </c>
      <c r="K71" s="155">
        <v>27</v>
      </c>
      <c r="L71" s="155"/>
      <c r="M71" s="155"/>
      <c r="N71" s="156"/>
      <c r="O71" s="156"/>
      <c r="P71" s="149"/>
      <c r="Q71" s="155"/>
      <c r="R71" s="155"/>
      <c r="S71" s="155"/>
      <c r="T71" s="155"/>
      <c r="U71" s="156"/>
      <c r="V71" s="155"/>
      <c r="W71" s="155"/>
    </row>
    <row r="72" ht="21.75" customHeight="1" spans="1:23">
      <c r="A72" s="149"/>
      <c r="B72" s="149"/>
      <c r="C72" s="23" t="s">
        <v>550</v>
      </c>
      <c r="D72" s="149"/>
      <c r="E72" s="149"/>
      <c r="F72" s="149"/>
      <c r="G72" s="149"/>
      <c r="H72" s="149"/>
      <c r="I72" s="154">
        <v>30</v>
      </c>
      <c r="J72" s="154">
        <v>30</v>
      </c>
      <c r="K72" s="154">
        <v>30</v>
      </c>
      <c r="L72" s="154"/>
      <c r="M72" s="154"/>
      <c r="N72" s="111"/>
      <c r="O72" s="111"/>
      <c r="P72" s="149"/>
      <c r="Q72" s="154"/>
      <c r="R72" s="154"/>
      <c r="S72" s="154"/>
      <c r="T72" s="154"/>
      <c r="U72" s="111"/>
      <c r="V72" s="154"/>
      <c r="W72" s="154"/>
    </row>
    <row r="73" ht="21.75" customHeight="1" spans="1:23">
      <c r="A73" s="148" t="s">
        <v>68</v>
      </c>
      <c r="B73" s="148" t="s">
        <v>551</v>
      </c>
      <c r="C73" s="30" t="s">
        <v>550</v>
      </c>
      <c r="D73" s="148" t="s">
        <v>67</v>
      </c>
      <c r="E73" s="148" t="s">
        <v>94</v>
      </c>
      <c r="F73" s="148" t="s">
        <v>552</v>
      </c>
      <c r="G73" s="148" t="s">
        <v>450</v>
      </c>
      <c r="H73" s="148" t="s">
        <v>451</v>
      </c>
      <c r="I73" s="155">
        <v>3.98</v>
      </c>
      <c r="J73" s="155">
        <v>3.98</v>
      </c>
      <c r="K73" s="155">
        <v>3.98</v>
      </c>
      <c r="L73" s="155"/>
      <c r="M73" s="155"/>
      <c r="N73" s="156"/>
      <c r="O73" s="156"/>
      <c r="P73" s="149"/>
      <c r="Q73" s="155"/>
      <c r="R73" s="155"/>
      <c r="S73" s="155"/>
      <c r="T73" s="155"/>
      <c r="U73" s="156"/>
      <c r="V73" s="155"/>
      <c r="W73" s="155"/>
    </row>
    <row r="74" ht="21.75" customHeight="1" spans="1:23">
      <c r="A74" s="148" t="s">
        <v>68</v>
      </c>
      <c r="B74" s="148" t="s">
        <v>551</v>
      </c>
      <c r="C74" s="30" t="s">
        <v>550</v>
      </c>
      <c r="D74" s="148" t="s">
        <v>67</v>
      </c>
      <c r="E74" s="148" t="s">
        <v>94</v>
      </c>
      <c r="F74" s="148" t="s">
        <v>552</v>
      </c>
      <c r="G74" s="148" t="s">
        <v>476</v>
      </c>
      <c r="H74" s="148" t="s">
        <v>475</v>
      </c>
      <c r="I74" s="155">
        <v>0.82</v>
      </c>
      <c r="J74" s="155">
        <v>0.82</v>
      </c>
      <c r="K74" s="155">
        <v>0.82</v>
      </c>
      <c r="L74" s="155"/>
      <c r="M74" s="155"/>
      <c r="N74" s="156"/>
      <c r="O74" s="156"/>
      <c r="P74" s="149"/>
      <c r="Q74" s="155"/>
      <c r="R74" s="155"/>
      <c r="S74" s="155"/>
      <c r="T74" s="155"/>
      <c r="U74" s="156"/>
      <c r="V74" s="155"/>
      <c r="W74" s="155"/>
    </row>
    <row r="75" ht="21.75" customHeight="1" spans="1:23">
      <c r="A75" s="148" t="s">
        <v>68</v>
      </c>
      <c r="B75" s="148" t="s">
        <v>551</v>
      </c>
      <c r="C75" s="30" t="s">
        <v>550</v>
      </c>
      <c r="D75" s="148" t="s">
        <v>67</v>
      </c>
      <c r="E75" s="148" t="s">
        <v>94</v>
      </c>
      <c r="F75" s="148" t="s">
        <v>552</v>
      </c>
      <c r="G75" s="148" t="s">
        <v>520</v>
      </c>
      <c r="H75" s="148" t="s">
        <v>521</v>
      </c>
      <c r="I75" s="155">
        <v>25.2</v>
      </c>
      <c r="J75" s="155">
        <v>25.2</v>
      </c>
      <c r="K75" s="155">
        <v>25.2</v>
      </c>
      <c r="L75" s="155"/>
      <c r="M75" s="155"/>
      <c r="N75" s="156"/>
      <c r="O75" s="156"/>
      <c r="P75" s="149"/>
      <c r="Q75" s="155"/>
      <c r="R75" s="155"/>
      <c r="S75" s="155"/>
      <c r="T75" s="155"/>
      <c r="U75" s="156"/>
      <c r="V75" s="155"/>
      <c r="W75" s="155"/>
    </row>
    <row r="76" ht="21.75" customHeight="1" spans="1:23">
      <c r="A76" s="149"/>
      <c r="B76" s="149"/>
      <c r="C76" s="23" t="s">
        <v>553</v>
      </c>
      <c r="D76" s="149"/>
      <c r="E76" s="149"/>
      <c r="F76" s="149"/>
      <c r="G76" s="149"/>
      <c r="H76" s="149"/>
      <c r="I76" s="154">
        <v>45</v>
      </c>
      <c r="J76" s="154">
        <v>45</v>
      </c>
      <c r="K76" s="154">
        <v>45</v>
      </c>
      <c r="L76" s="154"/>
      <c r="M76" s="154"/>
      <c r="N76" s="111"/>
      <c r="O76" s="111"/>
      <c r="P76" s="149"/>
      <c r="Q76" s="154"/>
      <c r="R76" s="154"/>
      <c r="S76" s="154"/>
      <c r="T76" s="154"/>
      <c r="U76" s="111"/>
      <c r="V76" s="154"/>
      <c r="W76" s="154"/>
    </row>
    <row r="77" ht="21.75" customHeight="1" spans="1:23">
      <c r="A77" s="148" t="s">
        <v>68</v>
      </c>
      <c r="B77" s="148" t="s">
        <v>554</v>
      </c>
      <c r="C77" s="30" t="s">
        <v>553</v>
      </c>
      <c r="D77" s="148" t="s">
        <v>67</v>
      </c>
      <c r="E77" s="148" t="s">
        <v>90</v>
      </c>
      <c r="F77" s="148" t="s">
        <v>517</v>
      </c>
      <c r="G77" s="148" t="s">
        <v>460</v>
      </c>
      <c r="H77" s="148" t="s">
        <v>461</v>
      </c>
      <c r="I77" s="155">
        <v>0.48</v>
      </c>
      <c r="J77" s="155">
        <v>0.48</v>
      </c>
      <c r="K77" s="155">
        <v>0.48</v>
      </c>
      <c r="L77" s="155"/>
      <c r="M77" s="155"/>
      <c r="N77" s="156"/>
      <c r="O77" s="156"/>
      <c r="P77" s="149"/>
      <c r="Q77" s="155"/>
      <c r="R77" s="155"/>
      <c r="S77" s="155"/>
      <c r="T77" s="155"/>
      <c r="U77" s="156"/>
      <c r="V77" s="155"/>
      <c r="W77" s="155"/>
    </row>
    <row r="78" ht="21.75" customHeight="1" spans="1:23">
      <c r="A78" s="148" t="s">
        <v>68</v>
      </c>
      <c r="B78" s="148" t="s">
        <v>554</v>
      </c>
      <c r="C78" s="30" t="s">
        <v>553</v>
      </c>
      <c r="D78" s="148" t="s">
        <v>67</v>
      </c>
      <c r="E78" s="148" t="s">
        <v>90</v>
      </c>
      <c r="F78" s="148" t="s">
        <v>517</v>
      </c>
      <c r="G78" s="148" t="s">
        <v>460</v>
      </c>
      <c r="H78" s="148" t="s">
        <v>461</v>
      </c>
      <c r="I78" s="155">
        <v>2.5</v>
      </c>
      <c r="J78" s="155">
        <v>2.5</v>
      </c>
      <c r="K78" s="155">
        <v>2.5</v>
      </c>
      <c r="L78" s="155"/>
      <c r="M78" s="155"/>
      <c r="N78" s="156"/>
      <c r="O78" s="156"/>
      <c r="P78" s="149"/>
      <c r="Q78" s="155"/>
      <c r="R78" s="155"/>
      <c r="S78" s="155"/>
      <c r="T78" s="155"/>
      <c r="U78" s="156"/>
      <c r="V78" s="155"/>
      <c r="W78" s="155"/>
    </row>
    <row r="79" ht="21.75" customHeight="1" spans="1:23">
      <c r="A79" s="148" t="s">
        <v>68</v>
      </c>
      <c r="B79" s="148" t="s">
        <v>554</v>
      </c>
      <c r="C79" s="30" t="s">
        <v>553</v>
      </c>
      <c r="D79" s="148" t="s">
        <v>67</v>
      </c>
      <c r="E79" s="148" t="s">
        <v>90</v>
      </c>
      <c r="F79" s="148" t="s">
        <v>517</v>
      </c>
      <c r="G79" s="148" t="s">
        <v>460</v>
      </c>
      <c r="H79" s="148" t="s">
        <v>461</v>
      </c>
      <c r="I79" s="155">
        <v>2</v>
      </c>
      <c r="J79" s="155">
        <v>2</v>
      </c>
      <c r="K79" s="155">
        <v>2</v>
      </c>
      <c r="L79" s="155"/>
      <c r="M79" s="155"/>
      <c r="N79" s="156"/>
      <c r="O79" s="156"/>
      <c r="P79" s="149"/>
      <c r="Q79" s="155"/>
      <c r="R79" s="155"/>
      <c r="S79" s="155"/>
      <c r="T79" s="155"/>
      <c r="U79" s="156"/>
      <c r="V79" s="155"/>
      <c r="W79" s="155"/>
    </row>
    <row r="80" ht="21.75" customHeight="1" spans="1:23">
      <c r="A80" s="148" t="s">
        <v>68</v>
      </c>
      <c r="B80" s="148" t="s">
        <v>554</v>
      </c>
      <c r="C80" s="30" t="s">
        <v>553</v>
      </c>
      <c r="D80" s="148" t="s">
        <v>67</v>
      </c>
      <c r="E80" s="148" t="s">
        <v>90</v>
      </c>
      <c r="F80" s="148" t="s">
        <v>517</v>
      </c>
      <c r="G80" s="148" t="s">
        <v>460</v>
      </c>
      <c r="H80" s="148" t="s">
        <v>461</v>
      </c>
      <c r="I80" s="155">
        <v>0.52</v>
      </c>
      <c r="J80" s="155">
        <v>0.52</v>
      </c>
      <c r="K80" s="155">
        <v>0.52</v>
      </c>
      <c r="L80" s="155"/>
      <c r="M80" s="155"/>
      <c r="N80" s="156"/>
      <c r="O80" s="156"/>
      <c r="P80" s="149"/>
      <c r="Q80" s="155"/>
      <c r="R80" s="155"/>
      <c r="S80" s="155"/>
      <c r="T80" s="155"/>
      <c r="U80" s="156"/>
      <c r="V80" s="155"/>
      <c r="W80" s="155"/>
    </row>
    <row r="81" ht="21.75" customHeight="1" spans="1:23">
      <c r="A81" s="148" t="s">
        <v>68</v>
      </c>
      <c r="B81" s="148" t="s">
        <v>554</v>
      </c>
      <c r="C81" s="30" t="s">
        <v>553</v>
      </c>
      <c r="D81" s="148" t="s">
        <v>67</v>
      </c>
      <c r="E81" s="148" t="s">
        <v>90</v>
      </c>
      <c r="F81" s="148" t="s">
        <v>517</v>
      </c>
      <c r="G81" s="148" t="s">
        <v>525</v>
      </c>
      <c r="H81" s="148" t="s">
        <v>526</v>
      </c>
      <c r="I81" s="155">
        <v>3</v>
      </c>
      <c r="J81" s="155">
        <v>3</v>
      </c>
      <c r="K81" s="155">
        <v>3</v>
      </c>
      <c r="L81" s="155"/>
      <c r="M81" s="155"/>
      <c r="N81" s="156"/>
      <c r="O81" s="156"/>
      <c r="P81" s="149"/>
      <c r="Q81" s="155"/>
      <c r="R81" s="155"/>
      <c r="S81" s="155"/>
      <c r="T81" s="155"/>
      <c r="U81" s="156"/>
      <c r="V81" s="155"/>
      <c r="W81" s="155"/>
    </row>
    <row r="82" ht="21.75" customHeight="1" spans="1:23">
      <c r="A82" s="148" t="s">
        <v>68</v>
      </c>
      <c r="B82" s="148" t="s">
        <v>554</v>
      </c>
      <c r="C82" s="30" t="s">
        <v>553</v>
      </c>
      <c r="D82" s="148" t="s">
        <v>67</v>
      </c>
      <c r="E82" s="148" t="s">
        <v>90</v>
      </c>
      <c r="F82" s="148" t="s">
        <v>517</v>
      </c>
      <c r="G82" s="148" t="s">
        <v>518</v>
      </c>
      <c r="H82" s="148" t="s">
        <v>519</v>
      </c>
      <c r="I82" s="155">
        <v>3.2</v>
      </c>
      <c r="J82" s="155">
        <v>3.2</v>
      </c>
      <c r="K82" s="155">
        <v>3.2</v>
      </c>
      <c r="L82" s="155"/>
      <c r="M82" s="155"/>
      <c r="N82" s="156"/>
      <c r="O82" s="156"/>
      <c r="P82" s="149"/>
      <c r="Q82" s="155"/>
      <c r="R82" s="155"/>
      <c r="S82" s="155"/>
      <c r="T82" s="155"/>
      <c r="U82" s="156"/>
      <c r="V82" s="155"/>
      <c r="W82" s="155"/>
    </row>
    <row r="83" ht="21.75" customHeight="1" spans="1:23">
      <c r="A83" s="148" t="s">
        <v>68</v>
      </c>
      <c r="B83" s="148" t="s">
        <v>554</v>
      </c>
      <c r="C83" s="30" t="s">
        <v>553</v>
      </c>
      <c r="D83" s="148" t="s">
        <v>67</v>
      </c>
      <c r="E83" s="148" t="s">
        <v>90</v>
      </c>
      <c r="F83" s="148" t="s">
        <v>517</v>
      </c>
      <c r="G83" s="148" t="s">
        <v>450</v>
      </c>
      <c r="H83" s="148" t="s">
        <v>451</v>
      </c>
      <c r="I83" s="155">
        <v>10</v>
      </c>
      <c r="J83" s="155">
        <v>10</v>
      </c>
      <c r="K83" s="155">
        <v>10</v>
      </c>
      <c r="L83" s="155"/>
      <c r="M83" s="155"/>
      <c r="N83" s="156"/>
      <c r="O83" s="156"/>
      <c r="P83" s="149"/>
      <c r="Q83" s="155"/>
      <c r="R83" s="155"/>
      <c r="S83" s="155"/>
      <c r="T83" s="155"/>
      <c r="U83" s="156"/>
      <c r="V83" s="155"/>
      <c r="W83" s="155"/>
    </row>
    <row r="84" ht="21.75" customHeight="1" spans="1:23">
      <c r="A84" s="148" t="s">
        <v>68</v>
      </c>
      <c r="B84" s="148" t="s">
        <v>554</v>
      </c>
      <c r="C84" s="30" t="s">
        <v>553</v>
      </c>
      <c r="D84" s="148" t="s">
        <v>67</v>
      </c>
      <c r="E84" s="148" t="s">
        <v>90</v>
      </c>
      <c r="F84" s="148" t="s">
        <v>517</v>
      </c>
      <c r="G84" s="148" t="s">
        <v>473</v>
      </c>
      <c r="H84" s="148" t="s">
        <v>472</v>
      </c>
      <c r="I84" s="155">
        <v>2.5</v>
      </c>
      <c r="J84" s="155">
        <v>2.5</v>
      </c>
      <c r="K84" s="155">
        <v>2.5</v>
      </c>
      <c r="L84" s="155"/>
      <c r="M84" s="155"/>
      <c r="N84" s="156"/>
      <c r="O84" s="156"/>
      <c r="P84" s="149"/>
      <c r="Q84" s="155"/>
      <c r="R84" s="155"/>
      <c r="S84" s="155"/>
      <c r="T84" s="155"/>
      <c r="U84" s="156"/>
      <c r="V84" s="155"/>
      <c r="W84" s="155"/>
    </row>
    <row r="85" ht="21.75" customHeight="1" spans="1:23">
      <c r="A85" s="148" t="s">
        <v>68</v>
      </c>
      <c r="B85" s="148" t="s">
        <v>554</v>
      </c>
      <c r="C85" s="30" t="s">
        <v>553</v>
      </c>
      <c r="D85" s="148" t="s">
        <v>67</v>
      </c>
      <c r="E85" s="148" t="s">
        <v>90</v>
      </c>
      <c r="F85" s="148" t="s">
        <v>517</v>
      </c>
      <c r="G85" s="148" t="s">
        <v>476</v>
      </c>
      <c r="H85" s="148" t="s">
        <v>475</v>
      </c>
      <c r="I85" s="155">
        <v>1.3</v>
      </c>
      <c r="J85" s="155">
        <v>1.3</v>
      </c>
      <c r="K85" s="155">
        <v>1.3</v>
      </c>
      <c r="L85" s="155"/>
      <c r="M85" s="155"/>
      <c r="N85" s="156"/>
      <c r="O85" s="156"/>
      <c r="P85" s="149"/>
      <c r="Q85" s="155"/>
      <c r="R85" s="155"/>
      <c r="S85" s="155"/>
      <c r="T85" s="155"/>
      <c r="U85" s="156"/>
      <c r="V85" s="155"/>
      <c r="W85" s="155"/>
    </row>
    <row r="86" ht="21.75" customHeight="1" spans="1:23">
      <c r="A86" s="148" t="s">
        <v>68</v>
      </c>
      <c r="B86" s="148" t="s">
        <v>554</v>
      </c>
      <c r="C86" s="30" t="s">
        <v>553</v>
      </c>
      <c r="D86" s="148" t="s">
        <v>67</v>
      </c>
      <c r="E86" s="148" t="s">
        <v>90</v>
      </c>
      <c r="F86" s="148" t="s">
        <v>517</v>
      </c>
      <c r="G86" s="148" t="s">
        <v>476</v>
      </c>
      <c r="H86" s="148" t="s">
        <v>475</v>
      </c>
      <c r="I86" s="155">
        <v>0.9</v>
      </c>
      <c r="J86" s="155">
        <v>0.9</v>
      </c>
      <c r="K86" s="155">
        <v>0.9</v>
      </c>
      <c r="L86" s="155"/>
      <c r="M86" s="155"/>
      <c r="N86" s="156"/>
      <c r="O86" s="156"/>
      <c r="P86" s="149"/>
      <c r="Q86" s="155"/>
      <c r="R86" s="155"/>
      <c r="S86" s="155"/>
      <c r="T86" s="155"/>
      <c r="U86" s="156"/>
      <c r="V86" s="155"/>
      <c r="W86" s="155"/>
    </row>
    <row r="87" ht="21.75" customHeight="1" spans="1:23">
      <c r="A87" s="148" t="s">
        <v>68</v>
      </c>
      <c r="B87" s="148" t="s">
        <v>554</v>
      </c>
      <c r="C87" s="30" t="s">
        <v>553</v>
      </c>
      <c r="D87" s="148" t="s">
        <v>67</v>
      </c>
      <c r="E87" s="148" t="s">
        <v>90</v>
      </c>
      <c r="F87" s="148" t="s">
        <v>517</v>
      </c>
      <c r="G87" s="148" t="s">
        <v>476</v>
      </c>
      <c r="H87" s="148" t="s">
        <v>475</v>
      </c>
      <c r="I87" s="155">
        <v>8.6</v>
      </c>
      <c r="J87" s="155">
        <v>8.6</v>
      </c>
      <c r="K87" s="155">
        <v>8.6</v>
      </c>
      <c r="L87" s="155"/>
      <c r="M87" s="155"/>
      <c r="N87" s="156"/>
      <c r="O87" s="156"/>
      <c r="P87" s="149"/>
      <c r="Q87" s="155"/>
      <c r="R87" s="155"/>
      <c r="S87" s="155"/>
      <c r="T87" s="155"/>
      <c r="U87" s="156"/>
      <c r="V87" s="155"/>
      <c r="W87" s="155"/>
    </row>
    <row r="88" ht="21.75" customHeight="1" spans="1:23">
      <c r="A88" s="148" t="s">
        <v>68</v>
      </c>
      <c r="B88" s="148" t="s">
        <v>554</v>
      </c>
      <c r="C88" s="30" t="s">
        <v>553</v>
      </c>
      <c r="D88" s="148" t="s">
        <v>67</v>
      </c>
      <c r="E88" s="148" t="s">
        <v>90</v>
      </c>
      <c r="F88" s="148" t="s">
        <v>517</v>
      </c>
      <c r="G88" s="148" t="s">
        <v>520</v>
      </c>
      <c r="H88" s="148" t="s">
        <v>521</v>
      </c>
      <c r="I88" s="155">
        <v>10</v>
      </c>
      <c r="J88" s="155">
        <v>10</v>
      </c>
      <c r="K88" s="155">
        <v>10</v>
      </c>
      <c r="L88" s="155"/>
      <c r="M88" s="155"/>
      <c r="N88" s="156"/>
      <c r="O88" s="156"/>
      <c r="P88" s="149"/>
      <c r="Q88" s="155"/>
      <c r="R88" s="155"/>
      <c r="S88" s="155"/>
      <c r="T88" s="155"/>
      <c r="U88" s="156"/>
      <c r="V88" s="155"/>
      <c r="W88" s="155"/>
    </row>
    <row r="89" ht="21.75" customHeight="1" spans="1:23">
      <c r="A89" s="149"/>
      <c r="B89" s="149"/>
      <c r="C89" s="23" t="s">
        <v>555</v>
      </c>
      <c r="D89" s="149"/>
      <c r="E89" s="149"/>
      <c r="F89" s="149"/>
      <c r="G89" s="149"/>
      <c r="H89" s="149"/>
      <c r="I89" s="154">
        <v>4.5</v>
      </c>
      <c r="J89" s="154">
        <v>4.5</v>
      </c>
      <c r="K89" s="154">
        <v>4.5</v>
      </c>
      <c r="L89" s="154"/>
      <c r="M89" s="154"/>
      <c r="N89" s="111"/>
      <c r="O89" s="111"/>
      <c r="P89" s="149"/>
      <c r="Q89" s="154"/>
      <c r="R89" s="154"/>
      <c r="S89" s="154"/>
      <c r="T89" s="154"/>
      <c r="U89" s="111"/>
      <c r="V89" s="154"/>
      <c r="W89" s="154"/>
    </row>
    <row r="90" ht="21.75" customHeight="1" spans="1:23">
      <c r="A90" s="148" t="s">
        <v>68</v>
      </c>
      <c r="B90" s="148" t="s">
        <v>556</v>
      </c>
      <c r="C90" s="30" t="s">
        <v>555</v>
      </c>
      <c r="D90" s="148" t="s">
        <v>67</v>
      </c>
      <c r="E90" s="148" t="s">
        <v>90</v>
      </c>
      <c r="F90" s="148" t="s">
        <v>517</v>
      </c>
      <c r="G90" s="148" t="s">
        <v>525</v>
      </c>
      <c r="H90" s="148" t="s">
        <v>526</v>
      </c>
      <c r="I90" s="155">
        <v>3</v>
      </c>
      <c r="J90" s="155">
        <v>3</v>
      </c>
      <c r="K90" s="155">
        <v>3</v>
      </c>
      <c r="L90" s="155"/>
      <c r="M90" s="155"/>
      <c r="N90" s="156"/>
      <c r="O90" s="156"/>
      <c r="P90" s="149"/>
      <c r="Q90" s="155"/>
      <c r="R90" s="155"/>
      <c r="S90" s="155"/>
      <c r="T90" s="155"/>
      <c r="U90" s="156"/>
      <c r="V90" s="155"/>
      <c r="W90" s="155"/>
    </row>
    <row r="91" ht="21.75" customHeight="1" spans="1:23">
      <c r="A91" s="148" t="s">
        <v>68</v>
      </c>
      <c r="B91" s="148" t="s">
        <v>556</v>
      </c>
      <c r="C91" s="30" t="s">
        <v>555</v>
      </c>
      <c r="D91" s="148" t="s">
        <v>67</v>
      </c>
      <c r="E91" s="148" t="s">
        <v>90</v>
      </c>
      <c r="F91" s="148" t="s">
        <v>517</v>
      </c>
      <c r="G91" s="148" t="s">
        <v>518</v>
      </c>
      <c r="H91" s="148" t="s">
        <v>519</v>
      </c>
      <c r="I91" s="155">
        <v>0.5</v>
      </c>
      <c r="J91" s="155">
        <v>0.5</v>
      </c>
      <c r="K91" s="155">
        <v>0.5</v>
      </c>
      <c r="L91" s="155"/>
      <c r="M91" s="155"/>
      <c r="N91" s="156"/>
      <c r="O91" s="156"/>
      <c r="P91" s="149"/>
      <c r="Q91" s="155"/>
      <c r="R91" s="155"/>
      <c r="S91" s="155"/>
      <c r="T91" s="155"/>
      <c r="U91" s="156"/>
      <c r="V91" s="155"/>
      <c r="W91" s="155"/>
    </row>
    <row r="92" ht="21.75" customHeight="1" spans="1:23">
      <c r="A92" s="148" t="s">
        <v>68</v>
      </c>
      <c r="B92" s="148" t="s">
        <v>556</v>
      </c>
      <c r="C92" s="30" t="s">
        <v>555</v>
      </c>
      <c r="D92" s="148" t="s">
        <v>67</v>
      </c>
      <c r="E92" s="148" t="s">
        <v>90</v>
      </c>
      <c r="F92" s="148" t="s">
        <v>517</v>
      </c>
      <c r="G92" s="148" t="s">
        <v>476</v>
      </c>
      <c r="H92" s="148" t="s">
        <v>475</v>
      </c>
      <c r="I92" s="155">
        <v>1</v>
      </c>
      <c r="J92" s="155">
        <v>1</v>
      </c>
      <c r="K92" s="155">
        <v>1</v>
      </c>
      <c r="L92" s="155"/>
      <c r="M92" s="155"/>
      <c r="N92" s="156"/>
      <c r="O92" s="156"/>
      <c r="P92" s="149"/>
      <c r="Q92" s="155"/>
      <c r="R92" s="155"/>
      <c r="S92" s="155"/>
      <c r="T92" s="155"/>
      <c r="U92" s="156"/>
      <c r="V92" s="155"/>
      <c r="W92" s="155"/>
    </row>
    <row r="93" ht="21.75" customHeight="1" spans="1:23">
      <c r="A93" s="149"/>
      <c r="B93" s="149"/>
      <c r="C93" s="23" t="s">
        <v>557</v>
      </c>
      <c r="D93" s="149"/>
      <c r="E93" s="149"/>
      <c r="F93" s="149"/>
      <c r="G93" s="149"/>
      <c r="H93" s="149"/>
      <c r="I93" s="154">
        <v>150</v>
      </c>
      <c r="J93" s="154">
        <v>150</v>
      </c>
      <c r="K93" s="154">
        <v>150</v>
      </c>
      <c r="L93" s="154"/>
      <c r="M93" s="154"/>
      <c r="N93" s="111"/>
      <c r="O93" s="111"/>
      <c r="P93" s="149"/>
      <c r="Q93" s="154"/>
      <c r="R93" s="154"/>
      <c r="S93" s="154"/>
      <c r="T93" s="154"/>
      <c r="U93" s="111"/>
      <c r="V93" s="154"/>
      <c r="W93" s="154"/>
    </row>
    <row r="94" ht="21.75" customHeight="1" spans="1:23">
      <c r="A94" s="148" t="s">
        <v>68</v>
      </c>
      <c r="B94" s="148" t="s">
        <v>558</v>
      </c>
      <c r="C94" s="30" t="s">
        <v>557</v>
      </c>
      <c r="D94" s="148" t="s">
        <v>67</v>
      </c>
      <c r="E94" s="148" t="s">
        <v>94</v>
      </c>
      <c r="F94" s="148" t="s">
        <v>552</v>
      </c>
      <c r="G94" s="148" t="s">
        <v>456</v>
      </c>
      <c r="H94" s="148" t="s">
        <v>457</v>
      </c>
      <c r="I94" s="155">
        <v>15.5</v>
      </c>
      <c r="J94" s="155">
        <v>15.5</v>
      </c>
      <c r="K94" s="155">
        <v>15.5</v>
      </c>
      <c r="L94" s="155"/>
      <c r="M94" s="155"/>
      <c r="N94" s="156"/>
      <c r="O94" s="156"/>
      <c r="P94" s="149"/>
      <c r="Q94" s="155"/>
      <c r="R94" s="155"/>
      <c r="S94" s="155"/>
      <c r="T94" s="155"/>
      <c r="U94" s="156"/>
      <c r="V94" s="155"/>
      <c r="W94" s="155"/>
    </row>
    <row r="95" ht="21.75" customHeight="1" spans="1:23">
      <c r="A95" s="148" t="s">
        <v>68</v>
      </c>
      <c r="B95" s="148" t="s">
        <v>558</v>
      </c>
      <c r="C95" s="30" t="s">
        <v>557</v>
      </c>
      <c r="D95" s="148" t="s">
        <v>67</v>
      </c>
      <c r="E95" s="148" t="s">
        <v>94</v>
      </c>
      <c r="F95" s="148" t="s">
        <v>552</v>
      </c>
      <c r="G95" s="148" t="s">
        <v>520</v>
      </c>
      <c r="H95" s="148" t="s">
        <v>521</v>
      </c>
      <c r="I95" s="155">
        <v>34.5</v>
      </c>
      <c r="J95" s="155">
        <v>34.5</v>
      </c>
      <c r="K95" s="155">
        <v>34.5</v>
      </c>
      <c r="L95" s="155"/>
      <c r="M95" s="155"/>
      <c r="N95" s="156"/>
      <c r="O95" s="156"/>
      <c r="P95" s="149"/>
      <c r="Q95" s="155"/>
      <c r="R95" s="155"/>
      <c r="S95" s="155"/>
      <c r="T95" s="155"/>
      <c r="U95" s="156"/>
      <c r="V95" s="155"/>
      <c r="W95" s="155"/>
    </row>
    <row r="96" ht="21.75" customHeight="1" spans="1:23">
      <c r="A96" s="148" t="s">
        <v>68</v>
      </c>
      <c r="B96" s="148" t="s">
        <v>558</v>
      </c>
      <c r="C96" s="30" t="s">
        <v>557</v>
      </c>
      <c r="D96" s="148" t="s">
        <v>67</v>
      </c>
      <c r="E96" s="148" t="s">
        <v>94</v>
      </c>
      <c r="F96" s="148" t="s">
        <v>552</v>
      </c>
      <c r="G96" s="148" t="s">
        <v>520</v>
      </c>
      <c r="H96" s="148" t="s">
        <v>521</v>
      </c>
      <c r="I96" s="155">
        <v>100</v>
      </c>
      <c r="J96" s="155">
        <v>100</v>
      </c>
      <c r="K96" s="155">
        <v>100</v>
      </c>
      <c r="L96" s="155"/>
      <c r="M96" s="155"/>
      <c r="N96" s="156"/>
      <c r="O96" s="156"/>
      <c r="P96" s="149"/>
      <c r="Q96" s="155"/>
      <c r="R96" s="155"/>
      <c r="S96" s="155"/>
      <c r="T96" s="155"/>
      <c r="U96" s="156"/>
      <c r="V96" s="155"/>
      <c r="W96" s="155"/>
    </row>
    <row r="97" ht="21.75" customHeight="1" spans="1:23">
      <c r="A97" s="149"/>
      <c r="B97" s="149"/>
      <c r="C97" s="23" t="s">
        <v>559</v>
      </c>
      <c r="D97" s="149"/>
      <c r="E97" s="149"/>
      <c r="F97" s="149"/>
      <c r="G97" s="149"/>
      <c r="H97" s="149"/>
      <c r="I97" s="154">
        <v>6.4</v>
      </c>
      <c r="J97" s="154">
        <v>6.4</v>
      </c>
      <c r="K97" s="154">
        <v>6.4</v>
      </c>
      <c r="L97" s="154"/>
      <c r="M97" s="154"/>
      <c r="N97" s="111"/>
      <c r="O97" s="111"/>
      <c r="P97" s="149"/>
      <c r="Q97" s="154"/>
      <c r="R97" s="154"/>
      <c r="S97" s="154"/>
      <c r="T97" s="154"/>
      <c r="U97" s="111"/>
      <c r="V97" s="154"/>
      <c r="W97" s="154"/>
    </row>
    <row r="98" ht="21.75" customHeight="1" spans="1:23">
      <c r="A98" s="148" t="s">
        <v>68</v>
      </c>
      <c r="B98" s="148" t="s">
        <v>560</v>
      </c>
      <c r="C98" s="30" t="s">
        <v>559</v>
      </c>
      <c r="D98" s="148" t="s">
        <v>67</v>
      </c>
      <c r="E98" s="148" t="s">
        <v>90</v>
      </c>
      <c r="F98" s="148" t="s">
        <v>517</v>
      </c>
      <c r="G98" s="148" t="s">
        <v>460</v>
      </c>
      <c r="H98" s="148" t="s">
        <v>461</v>
      </c>
      <c r="I98" s="155">
        <v>0.4</v>
      </c>
      <c r="J98" s="155">
        <v>0.4</v>
      </c>
      <c r="K98" s="155">
        <v>0.4</v>
      </c>
      <c r="L98" s="155"/>
      <c r="M98" s="155"/>
      <c r="N98" s="156"/>
      <c r="O98" s="156"/>
      <c r="P98" s="149"/>
      <c r="Q98" s="155"/>
      <c r="R98" s="155"/>
      <c r="S98" s="155"/>
      <c r="T98" s="155"/>
      <c r="U98" s="156"/>
      <c r="V98" s="155"/>
      <c r="W98" s="155"/>
    </row>
    <row r="99" ht="21.75" customHeight="1" spans="1:23">
      <c r="A99" s="148" t="s">
        <v>68</v>
      </c>
      <c r="B99" s="148" t="s">
        <v>560</v>
      </c>
      <c r="C99" s="30" t="s">
        <v>559</v>
      </c>
      <c r="D99" s="148" t="s">
        <v>67</v>
      </c>
      <c r="E99" s="148" t="s">
        <v>90</v>
      </c>
      <c r="F99" s="148" t="s">
        <v>517</v>
      </c>
      <c r="G99" s="148" t="s">
        <v>525</v>
      </c>
      <c r="H99" s="148" t="s">
        <v>526</v>
      </c>
      <c r="I99" s="155">
        <v>1</v>
      </c>
      <c r="J99" s="155">
        <v>1</v>
      </c>
      <c r="K99" s="155">
        <v>1</v>
      </c>
      <c r="L99" s="155"/>
      <c r="M99" s="155"/>
      <c r="N99" s="156"/>
      <c r="O99" s="156"/>
      <c r="P99" s="149"/>
      <c r="Q99" s="155"/>
      <c r="R99" s="155"/>
      <c r="S99" s="155"/>
      <c r="T99" s="155"/>
      <c r="U99" s="156"/>
      <c r="V99" s="155"/>
      <c r="W99" s="155"/>
    </row>
    <row r="100" ht="21.75" customHeight="1" spans="1:23">
      <c r="A100" s="148" t="s">
        <v>68</v>
      </c>
      <c r="B100" s="148" t="s">
        <v>560</v>
      </c>
      <c r="C100" s="30" t="s">
        <v>559</v>
      </c>
      <c r="D100" s="148" t="s">
        <v>67</v>
      </c>
      <c r="E100" s="148" t="s">
        <v>90</v>
      </c>
      <c r="F100" s="148" t="s">
        <v>517</v>
      </c>
      <c r="G100" s="148" t="s">
        <v>518</v>
      </c>
      <c r="H100" s="148" t="s">
        <v>519</v>
      </c>
      <c r="I100" s="155">
        <v>2</v>
      </c>
      <c r="J100" s="155">
        <v>2</v>
      </c>
      <c r="K100" s="155">
        <v>2</v>
      </c>
      <c r="L100" s="155"/>
      <c r="M100" s="155"/>
      <c r="N100" s="156"/>
      <c r="O100" s="156"/>
      <c r="P100" s="149"/>
      <c r="Q100" s="155"/>
      <c r="R100" s="155"/>
      <c r="S100" s="155"/>
      <c r="T100" s="155"/>
      <c r="U100" s="156"/>
      <c r="V100" s="155"/>
      <c r="W100" s="155"/>
    </row>
    <row r="101" ht="21.75" customHeight="1" spans="1:23">
      <c r="A101" s="148" t="s">
        <v>68</v>
      </c>
      <c r="B101" s="148" t="s">
        <v>560</v>
      </c>
      <c r="C101" s="30" t="s">
        <v>559</v>
      </c>
      <c r="D101" s="148" t="s">
        <v>67</v>
      </c>
      <c r="E101" s="148" t="s">
        <v>90</v>
      </c>
      <c r="F101" s="148" t="s">
        <v>517</v>
      </c>
      <c r="G101" s="148" t="s">
        <v>476</v>
      </c>
      <c r="H101" s="148" t="s">
        <v>475</v>
      </c>
      <c r="I101" s="155">
        <v>3</v>
      </c>
      <c r="J101" s="155">
        <v>3</v>
      </c>
      <c r="K101" s="155">
        <v>3</v>
      </c>
      <c r="L101" s="155"/>
      <c r="M101" s="155"/>
      <c r="N101" s="156"/>
      <c r="O101" s="156"/>
      <c r="P101" s="149"/>
      <c r="Q101" s="155"/>
      <c r="R101" s="155"/>
      <c r="S101" s="155"/>
      <c r="T101" s="155"/>
      <c r="U101" s="156"/>
      <c r="V101" s="155"/>
      <c r="W101" s="155"/>
    </row>
    <row r="102" ht="21.75" customHeight="1" spans="1:23">
      <c r="A102" s="149"/>
      <c r="B102" s="149"/>
      <c r="C102" s="23" t="s">
        <v>561</v>
      </c>
      <c r="D102" s="149"/>
      <c r="E102" s="149"/>
      <c r="F102" s="149"/>
      <c r="G102" s="149"/>
      <c r="H102" s="149"/>
      <c r="I102" s="154">
        <v>1</v>
      </c>
      <c r="J102" s="154">
        <v>1</v>
      </c>
      <c r="K102" s="154">
        <v>1</v>
      </c>
      <c r="L102" s="154"/>
      <c r="M102" s="154"/>
      <c r="N102" s="111"/>
      <c r="O102" s="111"/>
      <c r="P102" s="149"/>
      <c r="Q102" s="154"/>
      <c r="R102" s="154"/>
      <c r="S102" s="154"/>
      <c r="T102" s="154"/>
      <c r="U102" s="111"/>
      <c r="V102" s="154"/>
      <c r="W102" s="154"/>
    </row>
    <row r="103" ht="21.75" customHeight="1" spans="1:23">
      <c r="A103" s="148" t="s">
        <v>68</v>
      </c>
      <c r="B103" s="148" t="s">
        <v>562</v>
      </c>
      <c r="C103" s="30" t="s">
        <v>561</v>
      </c>
      <c r="D103" s="148" t="s">
        <v>67</v>
      </c>
      <c r="E103" s="148" t="s">
        <v>88</v>
      </c>
      <c r="F103" s="148" t="s">
        <v>529</v>
      </c>
      <c r="G103" s="148" t="s">
        <v>544</v>
      </c>
      <c r="H103" s="148" t="s">
        <v>545</v>
      </c>
      <c r="I103" s="155">
        <v>1</v>
      </c>
      <c r="J103" s="155">
        <v>1</v>
      </c>
      <c r="K103" s="155">
        <v>1</v>
      </c>
      <c r="L103" s="155"/>
      <c r="M103" s="155"/>
      <c r="N103" s="156"/>
      <c r="O103" s="156"/>
      <c r="P103" s="149"/>
      <c r="Q103" s="155"/>
      <c r="R103" s="155"/>
      <c r="S103" s="155"/>
      <c r="T103" s="155"/>
      <c r="U103" s="156"/>
      <c r="V103" s="155"/>
      <c r="W103" s="155"/>
    </row>
    <row r="104" ht="21.75" customHeight="1" spans="1:23">
      <c r="A104" s="149"/>
      <c r="B104" s="149"/>
      <c r="C104" s="23" t="s">
        <v>563</v>
      </c>
      <c r="D104" s="149"/>
      <c r="E104" s="149"/>
      <c r="F104" s="149"/>
      <c r="G104" s="149"/>
      <c r="H104" s="149"/>
      <c r="I104" s="154">
        <v>50</v>
      </c>
      <c r="J104" s="154">
        <v>50</v>
      </c>
      <c r="K104" s="154">
        <v>50</v>
      </c>
      <c r="L104" s="154"/>
      <c r="M104" s="154"/>
      <c r="N104" s="111"/>
      <c r="O104" s="111"/>
      <c r="P104" s="149"/>
      <c r="Q104" s="154"/>
      <c r="R104" s="154"/>
      <c r="S104" s="154"/>
      <c r="T104" s="154"/>
      <c r="U104" s="111"/>
      <c r="V104" s="154"/>
      <c r="W104" s="154"/>
    </row>
    <row r="105" ht="21.75" customHeight="1" spans="1:23">
      <c r="A105" s="148" t="s">
        <v>68</v>
      </c>
      <c r="B105" s="148" t="s">
        <v>564</v>
      </c>
      <c r="C105" s="30" t="s">
        <v>563</v>
      </c>
      <c r="D105" s="148" t="s">
        <v>67</v>
      </c>
      <c r="E105" s="148" t="s">
        <v>92</v>
      </c>
      <c r="F105" s="148" t="s">
        <v>565</v>
      </c>
      <c r="G105" s="148" t="s">
        <v>460</v>
      </c>
      <c r="H105" s="148" t="s">
        <v>461</v>
      </c>
      <c r="I105" s="155">
        <v>5</v>
      </c>
      <c r="J105" s="155">
        <v>5</v>
      </c>
      <c r="K105" s="155">
        <v>5</v>
      </c>
      <c r="L105" s="155"/>
      <c r="M105" s="155"/>
      <c r="N105" s="156"/>
      <c r="O105" s="156"/>
      <c r="P105" s="149"/>
      <c r="Q105" s="155"/>
      <c r="R105" s="155"/>
      <c r="S105" s="155"/>
      <c r="T105" s="155"/>
      <c r="U105" s="156"/>
      <c r="V105" s="155"/>
      <c r="W105" s="155"/>
    </row>
    <row r="106" ht="21.75" customHeight="1" spans="1:23">
      <c r="A106" s="148" t="s">
        <v>68</v>
      </c>
      <c r="B106" s="148" t="s">
        <v>564</v>
      </c>
      <c r="C106" s="30" t="s">
        <v>563</v>
      </c>
      <c r="D106" s="148" t="s">
        <v>67</v>
      </c>
      <c r="E106" s="148" t="s">
        <v>92</v>
      </c>
      <c r="F106" s="148" t="s">
        <v>565</v>
      </c>
      <c r="G106" s="148" t="s">
        <v>460</v>
      </c>
      <c r="H106" s="148" t="s">
        <v>461</v>
      </c>
      <c r="I106" s="155">
        <v>0.5</v>
      </c>
      <c r="J106" s="155">
        <v>0.5</v>
      </c>
      <c r="K106" s="155">
        <v>0.5</v>
      </c>
      <c r="L106" s="155"/>
      <c r="M106" s="155"/>
      <c r="N106" s="156"/>
      <c r="O106" s="156"/>
      <c r="P106" s="149"/>
      <c r="Q106" s="155"/>
      <c r="R106" s="155"/>
      <c r="S106" s="155"/>
      <c r="T106" s="155"/>
      <c r="U106" s="156"/>
      <c r="V106" s="155"/>
      <c r="W106" s="155"/>
    </row>
    <row r="107" ht="21.75" customHeight="1" spans="1:23">
      <c r="A107" s="148" t="s">
        <v>68</v>
      </c>
      <c r="B107" s="148" t="s">
        <v>564</v>
      </c>
      <c r="C107" s="30" t="s">
        <v>563</v>
      </c>
      <c r="D107" s="148" t="s">
        <v>67</v>
      </c>
      <c r="E107" s="148" t="s">
        <v>92</v>
      </c>
      <c r="F107" s="148" t="s">
        <v>565</v>
      </c>
      <c r="G107" s="148" t="s">
        <v>525</v>
      </c>
      <c r="H107" s="148" t="s">
        <v>526</v>
      </c>
      <c r="I107" s="155">
        <v>5</v>
      </c>
      <c r="J107" s="155">
        <v>5</v>
      </c>
      <c r="K107" s="155">
        <v>5</v>
      </c>
      <c r="L107" s="155"/>
      <c r="M107" s="155"/>
      <c r="N107" s="156"/>
      <c r="O107" s="156"/>
      <c r="P107" s="149"/>
      <c r="Q107" s="155"/>
      <c r="R107" s="155"/>
      <c r="S107" s="155"/>
      <c r="T107" s="155"/>
      <c r="U107" s="156"/>
      <c r="V107" s="155"/>
      <c r="W107" s="155"/>
    </row>
    <row r="108" ht="21.75" customHeight="1" spans="1:23">
      <c r="A108" s="148" t="s">
        <v>68</v>
      </c>
      <c r="B108" s="148" t="s">
        <v>564</v>
      </c>
      <c r="C108" s="30" t="s">
        <v>563</v>
      </c>
      <c r="D108" s="148" t="s">
        <v>67</v>
      </c>
      <c r="E108" s="148" t="s">
        <v>92</v>
      </c>
      <c r="F108" s="148" t="s">
        <v>565</v>
      </c>
      <c r="G108" s="148" t="s">
        <v>525</v>
      </c>
      <c r="H108" s="148" t="s">
        <v>526</v>
      </c>
      <c r="I108" s="155">
        <v>5</v>
      </c>
      <c r="J108" s="155">
        <v>5</v>
      </c>
      <c r="K108" s="155">
        <v>5</v>
      </c>
      <c r="L108" s="155"/>
      <c r="M108" s="155"/>
      <c r="N108" s="156"/>
      <c r="O108" s="156"/>
      <c r="P108" s="149"/>
      <c r="Q108" s="155"/>
      <c r="R108" s="155"/>
      <c r="S108" s="155"/>
      <c r="T108" s="155"/>
      <c r="U108" s="156"/>
      <c r="V108" s="155"/>
      <c r="W108" s="155"/>
    </row>
    <row r="109" ht="21.75" customHeight="1" spans="1:23">
      <c r="A109" s="148" t="s">
        <v>68</v>
      </c>
      <c r="B109" s="148" t="s">
        <v>564</v>
      </c>
      <c r="C109" s="30" t="s">
        <v>563</v>
      </c>
      <c r="D109" s="148" t="s">
        <v>67</v>
      </c>
      <c r="E109" s="148" t="s">
        <v>92</v>
      </c>
      <c r="F109" s="148" t="s">
        <v>565</v>
      </c>
      <c r="G109" s="148" t="s">
        <v>525</v>
      </c>
      <c r="H109" s="148" t="s">
        <v>526</v>
      </c>
      <c r="I109" s="155">
        <v>1</v>
      </c>
      <c r="J109" s="155">
        <v>1</v>
      </c>
      <c r="K109" s="155">
        <v>1</v>
      </c>
      <c r="L109" s="155"/>
      <c r="M109" s="155"/>
      <c r="N109" s="156"/>
      <c r="O109" s="156"/>
      <c r="P109" s="149"/>
      <c r="Q109" s="155"/>
      <c r="R109" s="155"/>
      <c r="S109" s="155"/>
      <c r="T109" s="155"/>
      <c r="U109" s="156"/>
      <c r="V109" s="155"/>
      <c r="W109" s="155"/>
    </row>
    <row r="110" ht="21.75" customHeight="1" spans="1:23">
      <c r="A110" s="148" t="s">
        <v>68</v>
      </c>
      <c r="B110" s="148" t="s">
        <v>564</v>
      </c>
      <c r="C110" s="30" t="s">
        <v>563</v>
      </c>
      <c r="D110" s="148" t="s">
        <v>67</v>
      </c>
      <c r="E110" s="148" t="s">
        <v>92</v>
      </c>
      <c r="F110" s="148" t="s">
        <v>565</v>
      </c>
      <c r="G110" s="148" t="s">
        <v>518</v>
      </c>
      <c r="H110" s="148" t="s">
        <v>519</v>
      </c>
      <c r="I110" s="155">
        <v>6</v>
      </c>
      <c r="J110" s="155">
        <v>6</v>
      </c>
      <c r="K110" s="155">
        <v>6</v>
      </c>
      <c r="L110" s="155"/>
      <c r="M110" s="155"/>
      <c r="N110" s="156"/>
      <c r="O110" s="156"/>
      <c r="P110" s="149"/>
      <c r="Q110" s="155"/>
      <c r="R110" s="155"/>
      <c r="S110" s="155"/>
      <c r="T110" s="155"/>
      <c r="U110" s="156"/>
      <c r="V110" s="155"/>
      <c r="W110" s="155"/>
    </row>
    <row r="111" ht="21.75" customHeight="1" spans="1:23">
      <c r="A111" s="148" t="s">
        <v>68</v>
      </c>
      <c r="B111" s="148" t="s">
        <v>564</v>
      </c>
      <c r="C111" s="30" t="s">
        <v>563</v>
      </c>
      <c r="D111" s="148" t="s">
        <v>67</v>
      </c>
      <c r="E111" s="148" t="s">
        <v>92</v>
      </c>
      <c r="F111" s="148" t="s">
        <v>565</v>
      </c>
      <c r="G111" s="148" t="s">
        <v>518</v>
      </c>
      <c r="H111" s="148" t="s">
        <v>519</v>
      </c>
      <c r="I111" s="155">
        <v>6</v>
      </c>
      <c r="J111" s="155">
        <v>6</v>
      </c>
      <c r="K111" s="155">
        <v>6</v>
      </c>
      <c r="L111" s="155"/>
      <c r="M111" s="155"/>
      <c r="N111" s="156"/>
      <c r="O111" s="156"/>
      <c r="P111" s="149"/>
      <c r="Q111" s="155"/>
      <c r="R111" s="155"/>
      <c r="S111" s="155"/>
      <c r="T111" s="155"/>
      <c r="U111" s="156"/>
      <c r="V111" s="155"/>
      <c r="W111" s="155"/>
    </row>
    <row r="112" ht="21.75" customHeight="1" spans="1:23">
      <c r="A112" s="148" t="s">
        <v>68</v>
      </c>
      <c r="B112" s="148" t="s">
        <v>564</v>
      </c>
      <c r="C112" s="30" t="s">
        <v>563</v>
      </c>
      <c r="D112" s="148" t="s">
        <v>67</v>
      </c>
      <c r="E112" s="148" t="s">
        <v>92</v>
      </c>
      <c r="F112" s="148" t="s">
        <v>565</v>
      </c>
      <c r="G112" s="148" t="s">
        <v>473</v>
      </c>
      <c r="H112" s="148" t="s">
        <v>472</v>
      </c>
      <c r="I112" s="155">
        <v>0.55</v>
      </c>
      <c r="J112" s="155">
        <v>0.55</v>
      </c>
      <c r="K112" s="155">
        <v>0.55</v>
      </c>
      <c r="L112" s="155"/>
      <c r="M112" s="155"/>
      <c r="N112" s="156"/>
      <c r="O112" s="156"/>
      <c r="P112" s="149"/>
      <c r="Q112" s="155"/>
      <c r="R112" s="155"/>
      <c r="S112" s="155"/>
      <c r="T112" s="155"/>
      <c r="U112" s="156"/>
      <c r="V112" s="155"/>
      <c r="W112" s="155"/>
    </row>
    <row r="113" ht="21.75" customHeight="1" spans="1:23">
      <c r="A113" s="148" t="s">
        <v>68</v>
      </c>
      <c r="B113" s="148" t="s">
        <v>564</v>
      </c>
      <c r="C113" s="30" t="s">
        <v>563</v>
      </c>
      <c r="D113" s="148" t="s">
        <v>67</v>
      </c>
      <c r="E113" s="148" t="s">
        <v>92</v>
      </c>
      <c r="F113" s="148" t="s">
        <v>565</v>
      </c>
      <c r="G113" s="148" t="s">
        <v>473</v>
      </c>
      <c r="H113" s="148" t="s">
        <v>472</v>
      </c>
      <c r="I113" s="155">
        <v>2</v>
      </c>
      <c r="J113" s="155">
        <v>2</v>
      </c>
      <c r="K113" s="155">
        <v>2</v>
      </c>
      <c r="L113" s="155"/>
      <c r="M113" s="155"/>
      <c r="N113" s="156"/>
      <c r="O113" s="156"/>
      <c r="P113" s="149"/>
      <c r="Q113" s="155"/>
      <c r="R113" s="155"/>
      <c r="S113" s="155"/>
      <c r="T113" s="155"/>
      <c r="U113" s="156"/>
      <c r="V113" s="155"/>
      <c r="W113" s="155"/>
    </row>
    <row r="114" ht="21.75" customHeight="1" spans="1:23">
      <c r="A114" s="148" t="s">
        <v>68</v>
      </c>
      <c r="B114" s="148" t="s">
        <v>564</v>
      </c>
      <c r="C114" s="30" t="s">
        <v>563</v>
      </c>
      <c r="D114" s="148" t="s">
        <v>67</v>
      </c>
      <c r="E114" s="148" t="s">
        <v>92</v>
      </c>
      <c r="F114" s="148" t="s">
        <v>565</v>
      </c>
      <c r="G114" s="148" t="s">
        <v>476</v>
      </c>
      <c r="H114" s="148" t="s">
        <v>475</v>
      </c>
      <c r="I114" s="155">
        <v>3</v>
      </c>
      <c r="J114" s="155">
        <v>3</v>
      </c>
      <c r="K114" s="155">
        <v>3</v>
      </c>
      <c r="L114" s="155"/>
      <c r="M114" s="155"/>
      <c r="N114" s="156"/>
      <c r="O114" s="156"/>
      <c r="P114" s="149"/>
      <c r="Q114" s="155"/>
      <c r="R114" s="155"/>
      <c r="S114" s="155"/>
      <c r="T114" s="155"/>
      <c r="U114" s="156"/>
      <c r="V114" s="155"/>
      <c r="W114" s="155"/>
    </row>
    <row r="115" ht="21.75" customHeight="1" spans="1:23">
      <c r="A115" s="148" t="s">
        <v>68</v>
      </c>
      <c r="B115" s="148" t="s">
        <v>564</v>
      </c>
      <c r="C115" s="30" t="s">
        <v>563</v>
      </c>
      <c r="D115" s="148" t="s">
        <v>67</v>
      </c>
      <c r="E115" s="148" t="s">
        <v>92</v>
      </c>
      <c r="F115" s="148" t="s">
        <v>565</v>
      </c>
      <c r="G115" s="148" t="s">
        <v>476</v>
      </c>
      <c r="H115" s="148" t="s">
        <v>475</v>
      </c>
      <c r="I115" s="155">
        <v>3.45</v>
      </c>
      <c r="J115" s="155">
        <v>3.45</v>
      </c>
      <c r="K115" s="155">
        <v>3.45</v>
      </c>
      <c r="L115" s="155"/>
      <c r="M115" s="155"/>
      <c r="N115" s="156"/>
      <c r="O115" s="156"/>
      <c r="P115" s="149"/>
      <c r="Q115" s="155"/>
      <c r="R115" s="155"/>
      <c r="S115" s="155"/>
      <c r="T115" s="155"/>
      <c r="U115" s="156"/>
      <c r="V115" s="155"/>
      <c r="W115" s="155"/>
    </row>
    <row r="116" ht="21.75" customHeight="1" spans="1:23">
      <c r="A116" s="148" t="s">
        <v>68</v>
      </c>
      <c r="B116" s="148" t="s">
        <v>564</v>
      </c>
      <c r="C116" s="30" t="s">
        <v>563</v>
      </c>
      <c r="D116" s="148" t="s">
        <v>67</v>
      </c>
      <c r="E116" s="148" t="s">
        <v>92</v>
      </c>
      <c r="F116" s="148" t="s">
        <v>565</v>
      </c>
      <c r="G116" s="148" t="s">
        <v>476</v>
      </c>
      <c r="H116" s="148" t="s">
        <v>475</v>
      </c>
      <c r="I116" s="155">
        <v>2.5</v>
      </c>
      <c r="J116" s="155">
        <v>2.5</v>
      </c>
      <c r="K116" s="155">
        <v>2.5</v>
      </c>
      <c r="L116" s="155"/>
      <c r="M116" s="155"/>
      <c r="N116" s="156"/>
      <c r="O116" s="156"/>
      <c r="P116" s="149"/>
      <c r="Q116" s="155"/>
      <c r="R116" s="155"/>
      <c r="S116" s="155"/>
      <c r="T116" s="155"/>
      <c r="U116" s="156"/>
      <c r="V116" s="155"/>
      <c r="W116" s="155"/>
    </row>
    <row r="117" ht="21.75" customHeight="1" spans="1:23">
      <c r="A117" s="148" t="s">
        <v>68</v>
      </c>
      <c r="B117" s="148" t="s">
        <v>564</v>
      </c>
      <c r="C117" s="30" t="s">
        <v>563</v>
      </c>
      <c r="D117" s="148" t="s">
        <v>67</v>
      </c>
      <c r="E117" s="148" t="s">
        <v>92</v>
      </c>
      <c r="F117" s="148" t="s">
        <v>565</v>
      </c>
      <c r="G117" s="148" t="s">
        <v>544</v>
      </c>
      <c r="H117" s="148" t="s">
        <v>545</v>
      </c>
      <c r="I117" s="155">
        <v>2</v>
      </c>
      <c r="J117" s="155">
        <v>2</v>
      </c>
      <c r="K117" s="155">
        <v>2</v>
      </c>
      <c r="L117" s="155"/>
      <c r="M117" s="155"/>
      <c r="N117" s="156"/>
      <c r="O117" s="156"/>
      <c r="P117" s="149"/>
      <c r="Q117" s="155"/>
      <c r="R117" s="155"/>
      <c r="S117" s="155"/>
      <c r="T117" s="155"/>
      <c r="U117" s="156"/>
      <c r="V117" s="155"/>
      <c r="W117" s="155"/>
    </row>
    <row r="118" ht="21.75" customHeight="1" spans="1:23">
      <c r="A118" s="148" t="s">
        <v>68</v>
      </c>
      <c r="B118" s="148" t="s">
        <v>564</v>
      </c>
      <c r="C118" s="30" t="s">
        <v>563</v>
      </c>
      <c r="D118" s="148" t="s">
        <v>67</v>
      </c>
      <c r="E118" s="148" t="s">
        <v>92</v>
      </c>
      <c r="F118" s="148" t="s">
        <v>565</v>
      </c>
      <c r="G118" s="148" t="s">
        <v>544</v>
      </c>
      <c r="H118" s="148" t="s">
        <v>545</v>
      </c>
      <c r="I118" s="155">
        <v>1</v>
      </c>
      <c r="J118" s="155">
        <v>1</v>
      </c>
      <c r="K118" s="155">
        <v>1</v>
      </c>
      <c r="L118" s="155"/>
      <c r="M118" s="155"/>
      <c r="N118" s="156"/>
      <c r="O118" s="156"/>
      <c r="P118" s="149"/>
      <c r="Q118" s="155"/>
      <c r="R118" s="155"/>
      <c r="S118" s="155"/>
      <c r="T118" s="155"/>
      <c r="U118" s="156"/>
      <c r="V118" s="155"/>
      <c r="W118" s="155"/>
    </row>
    <row r="119" ht="21.75" customHeight="1" spans="1:23">
      <c r="A119" s="148" t="s">
        <v>68</v>
      </c>
      <c r="B119" s="148" t="s">
        <v>564</v>
      </c>
      <c r="C119" s="30" t="s">
        <v>563</v>
      </c>
      <c r="D119" s="148" t="s">
        <v>67</v>
      </c>
      <c r="E119" s="148" t="s">
        <v>92</v>
      </c>
      <c r="F119" s="148" t="s">
        <v>565</v>
      </c>
      <c r="G119" s="148" t="s">
        <v>520</v>
      </c>
      <c r="H119" s="148" t="s">
        <v>521</v>
      </c>
      <c r="I119" s="155">
        <v>2</v>
      </c>
      <c r="J119" s="155">
        <v>2</v>
      </c>
      <c r="K119" s="155">
        <v>2</v>
      </c>
      <c r="L119" s="155"/>
      <c r="M119" s="155"/>
      <c r="N119" s="156"/>
      <c r="O119" s="156"/>
      <c r="P119" s="149"/>
      <c r="Q119" s="155"/>
      <c r="R119" s="155"/>
      <c r="S119" s="155"/>
      <c r="T119" s="155"/>
      <c r="U119" s="156"/>
      <c r="V119" s="155"/>
      <c r="W119" s="155"/>
    </row>
    <row r="120" ht="21.75" customHeight="1" spans="1:23">
      <c r="A120" s="148" t="s">
        <v>68</v>
      </c>
      <c r="B120" s="148" t="s">
        <v>564</v>
      </c>
      <c r="C120" s="30" t="s">
        <v>563</v>
      </c>
      <c r="D120" s="148" t="s">
        <v>67</v>
      </c>
      <c r="E120" s="148" t="s">
        <v>92</v>
      </c>
      <c r="F120" s="148" t="s">
        <v>565</v>
      </c>
      <c r="G120" s="148" t="s">
        <v>462</v>
      </c>
      <c r="H120" s="148" t="s">
        <v>463</v>
      </c>
      <c r="I120" s="155">
        <v>5</v>
      </c>
      <c r="J120" s="155">
        <v>5</v>
      </c>
      <c r="K120" s="155">
        <v>5</v>
      </c>
      <c r="L120" s="155"/>
      <c r="M120" s="155"/>
      <c r="N120" s="156"/>
      <c r="O120" s="156"/>
      <c r="P120" s="149"/>
      <c r="Q120" s="155"/>
      <c r="R120" s="155"/>
      <c r="S120" s="155"/>
      <c r="T120" s="155"/>
      <c r="U120" s="156"/>
      <c r="V120" s="155"/>
      <c r="W120" s="155"/>
    </row>
    <row r="121" ht="21.75" customHeight="1" spans="1:23">
      <c r="A121" s="149"/>
      <c r="B121" s="149"/>
      <c r="C121" s="23" t="s">
        <v>566</v>
      </c>
      <c r="D121" s="149"/>
      <c r="E121" s="149"/>
      <c r="F121" s="149"/>
      <c r="G121" s="149"/>
      <c r="H121" s="149"/>
      <c r="I121" s="154">
        <v>200</v>
      </c>
      <c r="J121" s="154">
        <v>200</v>
      </c>
      <c r="K121" s="154">
        <v>200</v>
      </c>
      <c r="L121" s="154"/>
      <c r="M121" s="154"/>
      <c r="N121" s="111"/>
      <c r="O121" s="111"/>
      <c r="P121" s="149"/>
      <c r="Q121" s="154"/>
      <c r="R121" s="154"/>
      <c r="S121" s="154"/>
      <c r="T121" s="154"/>
      <c r="U121" s="111"/>
      <c r="V121" s="154"/>
      <c r="W121" s="154"/>
    </row>
    <row r="122" ht="21.75" customHeight="1" spans="1:23">
      <c r="A122" s="148" t="s">
        <v>68</v>
      </c>
      <c r="B122" s="148" t="s">
        <v>567</v>
      </c>
      <c r="C122" s="30" t="s">
        <v>566</v>
      </c>
      <c r="D122" s="148" t="s">
        <v>67</v>
      </c>
      <c r="E122" s="148" t="s">
        <v>90</v>
      </c>
      <c r="F122" s="148" t="s">
        <v>517</v>
      </c>
      <c r="G122" s="148" t="s">
        <v>546</v>
      </c>
      <c r="H122" s="148" t="s">
        <v>547</v>
      </c>
      <c r="I122" s="155">
        <v>25</v>
      </c>
      <c r="J122" s="155">
        <v>25</v>
      </c>
      <c r="K122" s="155">
        <v>25</v>
      </c>
      <c r="L122" s="155"/>
      <c r="M122" s="155"/>
      <c r="N122" s="156"/>
      <c r="O122" s="156"/>
      <c r="P122" s="149"/>
      <c r="Q122" s="155"/>
      <c r="R122" s="155"/>
      <c r="S122" s="155"/>
      <c r="T122" s="155"/>
      <c r="U122" s="156"/>
      <c r="V122" s="155"/>
      <c r="W122" s="155"/>
    </row>
    <row r="123" ht="21.75" customHeight="1" spans="1:23">
      <c r="A123" s="148" t="s">
        <v>68</v>
      </c>
      <c r="B123" s="148" t="s">
        <v>567</v>
      </c>
      <c r="C123" s="30" t="s">
        <v>566</v>
      </c>
      <c r="D123" s="148" t="s">
        <v>67</v>
      </c>
      <c r="E123" s="148" t="s">
        <v>90</v>
      </c>
      <c r="F123" s="148" t="s">
        <v>517</v>
      </c>
      <c r="G123" s="148" t="s">
        <v>546</v>
      </c>
      <c r="H123" s="148" t="s">
        <v>547</v>
      </c>
      <c r="I123" s="155">
        <v>40</v>
      </c>
      <c r="J123" s="155">
        <v>40</v>
      </c>
      <c r="K123" s="155">
        <v>40</v>
      </c>
      <c r="L123" s="155"/>
      <c r="M123" s="155"/>
      <c r="N123" s="156"/>
      <c r="O123" s="156"/>
      <c r="P123" s="149"/>
      <c r="Q123" s="155"/>
      <c r="R123" s="155"/>
      <c r="S123" s="155"/>
      <c r="T123" s="155"/>
      <c r="U123" s="156"/>
      <c r="V123" s="155"/>
      <c r="W123" s="155"/>
    </row>
    <row r="124" ht="21.75" customHeight="1" spans="1:23">
      <c r="A124" s="148" t="s">
        <v>68</v>
      </c>
      <c r="B124" s="148" t="s">
        <v>567</v>
      </c>
      <c r="C124" s="30" t="s">
        <v>566</v>
      </c>
      <c r="D124" s="148" t="s">
        <v>67</v>
      </c>
      <c r="E124" s="148" t="s">
        <v>90</v>
      </c>
      <c r="F124" s="148" t="s">
        <v>517</v>
      </c>
      <c r="G124" s="148" t="s">
        <v>546</v>
      </c>
      <c r="H124" s="148" t="s">
        <v>547</v>
      </c>
      <c r="I124" s="155">
        <v>20</v>
      </c>
      <c r="J124" s="155">
        <v>20</v>
      </c>
      <c r="K124" s="155">
        <v>20</v>
      </c>
      <c r="L124" s="155"/>
      <c r="M124" s="155"/>
      <c r="N124" s="156"/>
      <c r="O124" s="156"/>
      <c r="P124" s="149"/>
      <c r="Q124" s="155"/>
      <c r="R124" s="155"/>
      <c r="S124" s="155"/>
      <c r="T124" s="155"/>
      <c r="U124" s="156"/>
      <c r="V124" s="155"/>
      <c r="W124" s="155"/>
    </row>
    <row r="125" ht="21.75" customHeight="1" spans="1:23">
      <c r="A125" s="148" t="s">
        <v>68</v>
      </c>
      <c r="B125" s="148" t="s">
        <v>567</v>
      </c>
      <c r="C125" s="30" t="s">
        <v>566</v>
      </c>
      <c r="D125" s="148" t="s">
        <v>67</v>
      </c>
      <c r="E125" s="148" t="s">
        <v>90</v>
      </c>
      <c r="F125" s="148" t="s">
        <v>517</v>
      </c>
      <c r="G125" s="148" t="s">
        <v>546</v>
      </c>
      <c r="H125" s="148" t="s">
        <v>547</v>
      </c>
      <c r="I125" s="155">
        <v>45</v>
      </c>
      <c r="J125" s="155">
        <v>45</v>
      </c>
      <c r="K125" s="155">
        <v>45</v>
      </c>
      <c r="L125" s="155"/>
      <c r="M125" s="155"/>
      <c r="N125" s="156"/>
      <c r="O125" s="156"/>
      <c r="P125" s="149"/>
      <c r="Q125" s="155"/>
      <c r="R125" s="155"/>
      <c r="S125" s="155"/>
      <c r="T125" s="155"/>
      <c r="U125" s="156"/>
      <c r="V125" s="155"/>
      <c r="W125" s="155"/>
    </row>
    <row r="126" ht="21.75" customHeight="1" spans="1:23">
      <c r="A126" s="148" t="s">
        <v>68</v>
      </c>
      <c r="B126" s="148" t="s">
        <v>567</v>
      </c>
      <c r="C126" s="30" t="s">
        <v>566</v>
      </c>
      <c r="D126" s="148" t="s">
        <v>67</v>
      </c>
      <c r="E126" s="148" t="s">
        <v>90</v>
      </c>
      <c r="F126" s="148" t="s">
        <v>517</v>
      </c>
      <c r="G126" s="148" t="s">
        <v>546</v>
      </c>
      <c r="H126" s="148" t="s">
        <v>547</v>
      </c>
      <c r="I126" s="155">
        <v>30</v>
      </c>
      <c r="J126" s="155">
        <v>30</v>
      </c>
      <c r="K126" s="155">
        <v>30</v>
      </c>
      <c r="L126" s="155"/>
      <c r="M126" s="155"/>
      <c r="N126" s="156"/>
      <c r="O126" s="156"/>
      <c r="P126" s="149"/>
      <c r="Q126" s="155"/>
      <c r="R126" s="155"/>
      <c r="S126" s="155"/>
      <c r="T126" s="155"/>
      <c r="U126" s="156"/>
      <c r="V126" s="155"/>
      <c r="W126" s="155"/>
    </row>
    <row r="127" ht="21.75" customHeight="1" spans="1:23">
      <c r="A127" s="148" t="s">
        <v>68</v>
      </c>
      <c r="B127" s="148" t="s">
        <v>567</v>
      </c>
      <c r="C127" s="30" t="s">
        <v>566</v>
      </c>
      <c r="D127" s="148" t="s">
        <v>67</v>
      </c>
      <c r="E127" s="148" t="s">
        <v>90</v>
      </c>
      <c r="F127" s="148" t="s">
        <v>517</v>
      </c>
      <c r="G127" s="148" t="s">
        <v>546</v>
      </c>
      <c r="H127" s="148" t="s">
        <v>547</v>
      </c>
      <c r="I127" s="155">
        <v>10</v>
      </c>
      <c r="J127" s="155">
        <v>10</v>
      </c>
      <c r="K127" s="155">
        <v>10</v>
      </c>
      <c r="L127" s="155"/>
      <c r="M127" s="155"/>
      <c r="N127" s="156"/>
      <c r="O127" s="156"/>
      <c r="P127" s="149"/>
      <c r="Q127" s="155"/>
      <c r="R127" s="155"/>
      <c r="S127" s="155"/>
      <c r="T127" s="155"/>
      <c r="U127" s="156"/>
      <c r="V127" s="155"/>
      <c r="W127" s="155"/>
    </row>
    <row r="128" ht="21.75" customHeight="1" spans="1:23">
      <c r="A128" s="148" t="s">
        <v>68</v>
      </c>
      <c r="B128" s="148" t="s">
        <v>567</v>
      </c>
      <c r="C128" s="30" t="s">
        <v>566</v>
      </c>
      <c r="D128" s="148" t="s">
        <v>67</v>
      </c>
      <c r="E128" s="148" t="s">
        <v>90</v>
      </c>
      <c r="F128" s="148" t="s">
        <v>517</v>
      </c>
      <c r="G128" s="148" t="s">
        <v>546</v>
      </c>
      <c r="H128" s="148" t="s">
        <v>547</v>
      </c>
      <c r="I128" s="155">
        <v>10</v>
      </c>
      <c r="J128" s="155">
        <v>10</v>
      </c>
      <c r="K128" s="155">
        <v>10</v>
      </c>
      <c r="L128" s="155"/>
      <c r="M128" s="155"/>
      <c r="N128" s="156"/>
      <c r="O128" s="156"/>
      <c r="P128" s="149"/>
      <c r="Q128" s="155"/>
      <c r="R128" s="155"/>
      <c r="S128" s="155"/>
      <c r="T128" s="155"/>
      <c r="U128" s="156"/>
      <c r="V128" s="155"/>
      <c r="W128" s="155"/>
    </row>
    <row r="129" ht="21.75" customHeight="1" spans="1:23">
      <c r="A129" s="148" t="s">
        <v>68</v>
      </c>
      <c r="B129" s="148" t="s">
        <v>567</v>
      </c>
      <c r="C129" s="30" t="s">
        <v>566</v>
      </c>
      <c r="D129" s="148" t="s">
        <v>67</v>
      </c>
      <c r="E129" s="148" t="s">
        <v>90</v>
      </c>
      <c r="F129" s="148" t="s">
        <v>517</v>
      </c>
      <c r="G129" s="148" t="s">
        <v>546</v>
      </c>
      <c r="H129" s="148" t="s">
        <v>547</v>
      </c>
      <c r="I129" s="155">
        <v>20</v>
      </c>
      <c r="J129" s="155">
        <v>20</v>
      </c>
      <c r="K129" s="155">
        <v>20</v>
      </c>
      <c r="L129" s="155"/>
      <c r="M129" s="155"/>
      <c r="N129" s="156"/>
      <c r="O129" s="156"/>
      <c r="P129" s="149"/>
      <c r="Q129" s="155"/>
      <c r="R129" s="155"/>
      <c r="S129" s="155"/>
      <c r="T129" s="155"/>
      <c r="U129" s="156"/>
      <c r="V129" s="155"/>
      <c r="W129" s="155"/>
    </row>
    <row r="130" ht="21.75" customHeight="1" spans="1:23">
      <c r="A130" s="149"/>
      <c r="B130" s="149"/>
      <c r="C130" s="23" t="s">
        <v>68</v>
      </c>
      <c r="D130" s="149"/>
      <c r="E130" s="149"/>
      <c r="F130" s="149"/>
      <c r="G130" s="149"/>
      <c r="H130" s="149"/>
      <c r="I130" s="154">
        <v>84.3</v>
      </c>
      <c r="J130" s="154">
        <v>84.3</v>
      </c>
      <c r="K130" s="154">
        <v>84.3</v>
      </c>
      <c r="L130" s="154"/>
      <c r="M130" s="154"/>
      <c r="N130" s="111"/>
      <c r="O130" s="111"/>
      <c r="P130" s="149"/>
      <c r="Q130" s="154"/>
      <c r="R130" s="154"/>
      <c r="S130" s="154"/>
      <c r="T130" s="154"/>
      <c r="U130" s="111"/>
      <c r="V130" s="154"/>
      <c r="W130" s="154"/>
    </row>
    <row r="131" ht="21.75" customHeight="1" spans="1:23">
      <c r="A131" s="148" t="s">
        <v>68</v>
      </c>
      <c r="B131" s="249" t="s">
        <v>568</v>
      </c>
      <c r="C131" s="30" t="s">
        <v>569</v>
      </c>
      <c r="D131" s="148" t="s">
        <v>67</v>
      </c>
      <c r="E131" s="148" t="s">
        <v>92</v>
      </c>
      <c r="F131" s="148" t="s">
        <v>565</v>
      </c>
      <c r="G131" s="148" t="s">
        <v>520</v>
      </c>
      <c r="H131" s="148" t="s">
        <v>521</v>
      </c>
      <c r="I131" s="155">
        <v>10</v>
      </c>
      <c r="J131" s="155">
        <v>10</v>
      </c>
      <c r="K131" s="155">
        <v>10</v>
      </c>
      <c r="L131" s="155"/>
      <c r="M131" s="155"/>
      <c r="N131" s="156"/>
      <c r="O131" s="156"/>
      <c r="P131" s="149"/>
      <c r="Q131" s="155"/>
      <c r="R131" s="155"/>
      <c r="S131" s="155"/>
      <c r="T131" s="155"/>
      <c r="U131" s="156"/>
      <c r="V131" s="155"/>
      <c r="W131" s="155"/>
    </row>
    <row r="132" ht="18.75" customHeight="1" spans="1:23">
      <c r="A132" s="33" t="s">
        <v>130</v>
      </c>
      <c r="B132" s="34"/>
      <c r="C132" s="34"/>
      <c r="D132" s="34"/>
      <c r="E132" s="34"/>
      <c r="F132" s="34"/>
      <c r="G132" s="34"/>
      <c r="H132" s="35"/>
      <c r="I132" s="155">
        <v>1366.7</v>
      </c>
      <c r="J132" s="155">
        <v>1366.7</v>
      </c>
      <c r="K132" s="155">
        <v>1366.7</v>
      </c>
      <c r="L132" s="154"/>
      <c r="M132" s="154"/>
      <c r="N132" s="154"/>
      <c r="O132" s="154"/>
      <c r="P132" s="51"/>
      <c r="Q132" s="154"/>
      <c r="R132" s="154"/>
      <c r="S132" s="154"/>
      <c r="T132" s="154"/>
      <c r="U132" s="156"/>
      <c r="V132" s="154"/>
      <c r="W132" s="154"/>
    </row>
  </sheetData>
  <mergeCells count="28">
    <mergeCell ref="A2:W2"/>
    <mergeCell ref="A3:H3"/>
    <mergeCell ref="J4:M4"/>
    <mergeCell ref="N4:P4"/>
    <mergeCell ref="R4:W4"/>
    <mergeCell ref="A132:H1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2023-01-15T03:37:00Z</dcterms:created>
  <dcterms:modified xsi:type="dcterms:W3CDTF">2023-12-14T08:22:43Z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A919DF6777C248CA93F1A410B363F9D3</vt:lpwstr>
  </property>
</Properties>
</file>