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tabRatio="500" firstSheet="1" activeTab="3"/>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级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Print_Titles" localSheetId="3">'财政拨款收支预算总表02-1'!$1:$3</definedName>
    <definedName name="_xlnm.Print_Titles" localSheetId="4">'一般公共预算支出预算表（按功能科目分类）02-2'!$1:$5</definedName>
    <definedName name="_xlnm.Print_Titles" localSheetId="5">'一般公共预算支出预算表（按经济科目分类）02-3'!$1:$6</definedName>
    <definedName name="_xlnm.Print_Titles" localSheetId="6">一般公共预算“三公”经费支出预算表03!$1:$6</definedName>
    <definedName name="_xlnm.Print_Titles" localSheetId="11">政府性基金预算支出预算表06!$1:$6</definedName>
    <definedName name="_xlnm.Print_Titles" localSheetId="12">国有资本经营预算支出表07!$1:$6</definedName>
    <definedName name="_xlnm.Print_Titles" localSheetId="17">新增资产配置表11!$1:$6</definedName>
  </definedNames>
  <calcPr calcId="144525"/>
</workbook>
</file>

<file path=xl/sharedStrings.xml><?xml version="1.0" encoding="utf-8"?>
<sst xmlns="http://schemas.openxmlformats.org/spreadsheetml/2006/main" count="4010" uniqueCount="666">
  <si>
    <t>预算01-1表</t>
  </si>
  <si>
    <t>财务收支预算总表</t>
  </si>
  <si>
    <t>单位名称：曲靖市第一小学</t>
  </si>
  <si>
    <t>单位:万元</t>
  </si>
  <si>
    <t>收        入</t>
  </si>
  <si>
    <t>支        出</t>
  </si>
  <si>
    <t>项      目</t>
  </si>
  <si>
    <t>2023年预算数</t>
  </si>
  <si>
    <t>项目（按功能分类）</t>
  </si>
  <si>
    <t>一、一般公共预算拨款收入</t>
  </si>
  <si>
    <t>一、教育支出</t>
  </si>
  <si>
    <t>二、政府性基金预算拨款收入</t>
  </si>
  <si>
    <t>二、社会保障和就业支出</t>
  </si>
  <si>
    <t>三、国有资本经营预算拨款收入</t>
  </si>
  <si>
    <t>三、卫生健康支出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</si>
  <si>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</si>
  <si>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</si>
  <si>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</si>
  <si>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</si>
  <si>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</si>
  <si>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</si>
  <si>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</si>
  <si>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</si>
  <si>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</si>
  <si>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</si>
  <si>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</si>
  <si>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</si>
  <si>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</si>
  <si>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</si>
  <si>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</si>
  <si>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</si>
  <si>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</si>
  <si>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</si>
  <si>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</si>
  <si>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</si>
  <si>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</si>
  <si>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</si>
  <si>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</si>
  <si>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</si>
  <si>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</si>
  <si>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</si>
  <si>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</si>
  <si>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</si>
  <si>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</si>
  <si>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</si>
  <si>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</si>
  <si>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</si>
  <si>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105005</t>
  </si>
  <si>
    <t>曲靖市第一小学</t>
  </si>
  <si>
    <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</si>
  <si>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</si>
  <si>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</si>
  <si>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</si>
  <si>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</si>
  <si>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</si>
  <si>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</si>
  <si>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</si>
  <si>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</si>
  <si>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</si>
  <si>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</si>
  <si>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</si>
  <si>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</si>
  <si>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</si>
  <si>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205</t>
  </si>
  <si>
    <t>教育支出</t>
  </si>
  <si>
    <t>20502</t>
  </si>
  <si>
    <t xml:space="preserve">  普通教育</t>
  </si>
  <si>
    <t>2050202</t>
  </si>
  <si>
    <t xml:space="preserve">    小学教育</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</si>
  <si>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</si>
  <si>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</si>
  <si>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</si>
  <si>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</si>
  <si>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</si>
  <si>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</si>
  <si>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</si>
  <si>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</si>
  <si>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</si>
  <si>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</si>
  <si>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</si>
  <si>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</si>
  <si>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</si>
  <si>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</si>
  <si>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</si>
  <si>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</si>
  <si>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2101102</t>
  </si>
  <si>
    <t xml:space="preserve">    事业单位医疗</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</si>
  <si>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</si>
  <si>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</si>
  <si>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</si>
  <si>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</si>
  <si>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</si>
  <si>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</si>
  <si>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</si>
  <si>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</si>
  <si>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</si>
  <si>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</si>
  <si>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</si>
  <si>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</si>
  <si>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</si>
  <si>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</si>
  <si>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</si>
  <si>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</si>
  <si>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</si>
  <si>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</si>
  <si>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</si>
  <si>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</si>
  <si>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</si>
  <si>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</si>
  <si>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</si>
  <si>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</si>
  <si>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</si>
  <si>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</si>
  <si>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</si>
  <si>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</si>
  <si>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</si>
  <si>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</si>
  <si>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</si>
  <si>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</si>
  <si>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</si>
  <si>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</si>
  <si>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</si>
  <si>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</si>
  <si>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</si>
  <si>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</si>
  <si>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</si>
  <si>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</si>
  <si>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</si>
  <si>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</si>
  <si>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</si>
  <si>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</si>
  <si>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</si>
  <si>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</si>
  <si>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</si>
  <si>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</si>
  <si>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</si>
  <si>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</si>
  <si>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</si>
  <si>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</si>
  <si>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</si>
  <si>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</si>
  <si>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</si>
  <si>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一般公共预算支出预算表（按经济科目分类）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</si>
  <si>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</si>
  <si>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</si>
  <si>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</si>
  <si>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</si>
  <si>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</si>
  <si>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</si>
  <si>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</si>
  <si>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</si>
  <si>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</si>
  <si>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</si>
  <si>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</si>
  <si>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</si>
  <si>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</si>
  <si>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</si>
  <si>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</si>
  <si>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</si>
  <si>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</si>
  <si>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</si>
  <si>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</si>
  <si>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</si>
  <si>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</si>
  <si>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</si>
  <si>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</si>
  <si>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</si>
  <si>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</si>
  <si>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</si>
  <si>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</si>
  <si>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</si>
  <si>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</si>
  <si>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</si>
  <si>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</si>
  <si>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</si>
  <si>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</si>
  <si>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</si>
  <si>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</si>
  <si>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</si>
  <si>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</si>
  <si>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</si>
  <si>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</si>
  <si>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</si>
  <si>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</si>
  <si>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</si>
  <si>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</si>
  <si>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</si>
  <si>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</si>
  <si>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</si>
  <si>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</si>
  <si>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</si>
  <si>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</si>
  <si>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</si>
  <si>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</si>
  <si>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</si>
  <si>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</si>
  <si>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</si>
  <si>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</si>
  <si>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</si>
  <si>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</si>
  <si>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</si>
  <si>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</si>
  <si>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</si>
  <si>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</si>
  <si>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</si>
  <si>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</si>
  <si>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</si>
  <si>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</si>
  <si>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</si>
  <si>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</si>
  <si>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</si>
  <si>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</si>
  <si>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</si>
  <si>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</si>
  <si>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</si>
  <si>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</si>
  <si>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</si>
  <si>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</si>
  <si>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</si>
  <si>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</si>
  <si>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</si>
  <si>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</si>
  <si>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</si>
  <si>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</si>
  <si>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</si>
  <si>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</si>
  <si>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</si>
  <si>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</si>
  <si>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</si>
  <si>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</si>
  <si>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</si>
  <si>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</si>
  <si>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</si>
  <si>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</si>
  <si>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</si>
  <si>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</si>
  <si>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25</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</si>
  <si>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</si>
  <si>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</si>
  <si>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</si>
  <si>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</si>
  <si>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</si>
  <si>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</si>
  <si>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</si>
  <si>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</si>
  <si>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</si>
  <si>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</si>
  <si>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</si>
  <si>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</si>
  <si>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</si>
  <si>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</si>
  <si>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</si>
  <si>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</si>
  <si>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</si>
  <si>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</si>
  <si>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</si>
  <si>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</si>
  <si>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</si>
  <si>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</si>
  <si>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</si>
  <si>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</si>
  <si>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</si>
  <si>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</si>
  <si>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</si>
  <si>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</si>
  <si>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</si>
  <si>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</si>
  <si>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</si>
  <si>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</si>
  <si>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</si>
  <si>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</si>
  <si>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</si>
  <si>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</si>
  <si>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</si>
  <si>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</si>
  <si>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</si>
  <si>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</si>
  <si>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</si>
  <si>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</si>
  <si>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</si>
  <si>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</si>
  <si>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</si>
  <si>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</si>
  <si>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</si>
  <si>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</si>
  <si>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</si>
  <si>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</si>
  <si>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</si>
  <si>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</si>
  <si>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</si>
  <si>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</si>
  <si>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</si>
  <si>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</si>
  <si>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</si>
  <si>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</si>
  <si>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</si>
  <si>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</si>
  <si>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</si>
  <si>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</si>
  <si>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</si>
  <si>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</si>
  <si>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</si>
  <si>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</si>
  <si>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</si>
  <si>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</si>
  <si>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</si>
  <si>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</si>
  <si>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</si>
  <si>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</si>
  <si>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</si>
  <si>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</si>
  <si>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</si>
  <si>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</si>
  <si>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</si>
  <si>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</si>
  <si>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</si>
  <si>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</si>
  <si>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 xml:space="preserve">  区域间转移性支出</t>
  </si>
  <si>
    <t xml:space="preserve">  其他基本建设支出</t>
  </si>
  <si>
    <t>514</t>
  </si>
  <si>
    <t>预备费及预留</t>
  </si>
  <si>
    <t>310</t>
  </si>
  <si>
    <t>资本性支出</t>
  </si>
  <si>
    <t xml:space="preserve">  预备费</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</si>
  <si>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</si>
  <si>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</si>
  <si>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</si>
  <si>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</si>
  <si>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</si>
  <si>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</si>
  <si>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</si>
  <si>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</si>
  <si>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</si>
  <si>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</si>
  <si>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</si>
  <si>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</si>
  <si>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</si>
  <si>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</si>
  <si>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</si>
  <si>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</si>
  <si>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</si>
  <si>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</si>
  <si>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</si>
  <si>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</si>
  <si>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</si>
  <si>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</si>
  <si>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</si>
  <si>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</si>
  <si>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</si>
  <si>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</si>
  <si>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我校无公共预算“三公”经费预算，故此表为空表。</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</si>
  <si>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</si>
  <si>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</si>
  <si>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</si>
  <si>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</si>
  <si>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</si>
  <si>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</si>
  <si>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</si>
  <si>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</si>
  <si>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</si>
  <si>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</si>
  <si>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</si>
  <si>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</si>
  <si>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</si>
  <si>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</si>
  <si>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</si>
  <si>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</si>
  <si>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</si>
  <si>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</si>
  <si>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</si>
  <si>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</si>
  <si>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曲靖市第一小学</t>
  </si>
  <si>
    <t>530300210000000022225</t>
  </si>
  <si>
    <t>事业人员支出工资</t>
  </si>
  <si>
    <t>小学教育</t>
  </si>
  <si>
    <t>30101</t>
  </si>
  <si>
    <t>基本工资</t>
  </si>
  <si>
    <t>30102</t>
  </si>
  <si>
    <t>津贴补贴</t>
  </si>
  <si>
    <t>30103</t>
  </si>
  <si>
    <t>奖金</t>
  </si>
  <si>
    <t>30107</t>
  </si>
  <si>
    <t>绩效工资</t>
  </si>
  <si>
    <t>530300231100001510548</t>
  </si>
  <si>
    <t>事业人员参照公务员规范后绩效奖</t>
  </si>
  <si>
    <t>530300210000000022231</t>
  </si>
  <si>
    <t>社会保障缴费（养老保险）</t>
  </si>
  <si>
    <t>机关事业单位基本养老保险缴费支出</t>
  </si>
  <si>
    <t>30108</t>
  </si>
  <si>
    <t>机关事业单位基本养老保险缴费</t>
  </si>
  <si>
    <t>530300210000000022228</t>
  </si>
  <si>
    <t>社会保障缴费（基本医疗保险）</t>
  </si>
  <si>
    <t>事业单位医疗</t>
  </si>
  <si>
    <t>30110</t>
  </si>
  <si>
    <t>职工基本医疗保险缴费</t>
  </si>
  <si>
    <t>530300210000000022227</t>
  </si>
  <si>
    <t>社会保障缴费（工伤保险）</t>
  </si>
  <si>
    <t>其他行政事业单位医疗支出</t>
  </si>
  <si>
    <t>30112</t>
  </si>
  <si>
    <t>其他社会保障缴费</t>
  </si>
  <si>
    <t>530300210000000022230</t>
  </si>
  <si>
    <t>社会保障缴费（失业保险）</t>
  </si>
  <si>
    <t>其他社会保障和就业支出</t>
  </si>
  <si>
    <t>530300210000000022226</t>
  </si>
  <si>
    <t>社会保障缴费（附加商业险）</t>
  </si>
  <si>
    <t>530300210000000022233</t>
  </si>
  <si>
    <t>社会保障缴费（住房公积金）</t>
  </si>
  <si>
    <t>住房公积金</t>
  </si>
  <si>
    <t>30113</t>
  </si>
  <si>
    <t>530300210000001406044</t>
  </si>
  <si>
    <t>其他人员支出</t>
  </si>
  <si>
    <t>30199</t>
  </si>
  <si>
    <t>其他工资福利支出</t>
  </si>
  <si>
    <t>530300231100001516698</t>
  </si>
  <si>
    <t>学校一般公用经费</t>
  </si>
  <si>
    <t>30201</t>
  </si>
  <si>
    <t>办公费</t>
  </si>
  <si>
    <t>530300210000000022240</t>
  </si>
  <si>
    <t>退休公用经费</t>
  </si>
  <si>
    <t>事业单位离退休</t>
  </si>
  <si>
    <t>530300210000000022239</t>
  </si>
  <si>
    <t>培训费</t>
  </si>
  <si>
    <t>30216</t>
  </si>
  <si>
    <t>530300210000000022237</t>
  </si>
  <si>
    <t>工会经费</t>
  </si>
  <si>
    <t>30228</t>
  </si>
  <si>
    <t>530300210000000022238</t>
  </si>
  <si>
    <t>福利费</t>
  </si>
  <si>
    <t>30229</t>
  </si>
  <si>
    <t>预算05-1表</t>
  </si>
  <si>
    <t>项目支出预算表（其他运转类.特定目标类项目）</t>
  </si>
  <si>
    <t>项目分类</t>
  </si>
  <si>
    <t>经济科目编码</t>
  </si>
  <si>
    <t>经济科目名称</t>
  </si>
  <si>
    <t>本年拨款</t>
  </si>
  <si>
    <t>其中：本次下达</t>
  </si>
  <si>
    <t>城乡义务教育生均公用经费（小学）专项资金</t>
  </si>
  <si>
    <t>民生类</t>
  </si>
  <si>
    <t>530300221100000383348</t>
  </si>
  <si>
    <t>30226</t>
  </si>
  <si>
    <t>劳务费</t>
  </si>
  <si>
    <t>曲靖市第一小学促发展专项经费</t>
  </si>
  <si>
    <t>事业发展类</t>
  </si>
  <si>
    <t>530300221100000638924</t>
  </si>
  <si>
    <t>家庭经济困难学生生活补助（小学）专项资金</t>
  </si>
  <si>
    <t>530300221100000383405</t>
  </si>
  <si>
    <t>30308</t>
  </si>
  <si>
    <t>助学金</t>
  </si>
  <si>
    <t>预算05-2表</t>
  </si>
  <si>
    <t>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</si>
  <si>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</si>
  <si>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</si>
  <si>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</si>
  <si>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</si>
  <si>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</si>
  <si>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</si>
  <si>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</si>
  <si>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</si>
  <si>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</si>
  <si>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</si>
  <si>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社会保障缴费（附加商业险）</t>
  </si>
  <si>
    <t xml:space="preserve">      做好本部门人员、公用经费保障，按规定落实干部职工各项待遇，支持部门正常履职。</t>
  </si>
  <si>
    <t>产出指标</t>
  </si>
  <si>
    <t>数量指标</t>
  </si>
  <si>
    <t>工资福利发放行政人数</t>
  </si>
  <si>
    <t>=</t>
  </si>
  <si>
    <t>0</t>
  </si>
  <si>
    <t>人</t>
  </si>
  <si>
    <t>定量指标</t>
  </si>
  <si>
    <t>反映部门（单位）实际发放工资人员数量。工资福利包括：行政人员工资、社会保险、住房公积金、职业年金等。</t>
  </si>
  <si>
    <t>工资福利发放事业人数</t>
  </si>
  <si>
    <t>152</t>
  </si>
  <si>
    <t>反映部门（单位）实际发放事业编制人员数量。工资福利包括：事业人员工资、社会保险、住房公积金、职业年金等。</t>
  </si>
  <si>
    <t>供养离（退）休人员数</t>
  </si>
  <si>
    <t>56</t>
  </si>
  <si>
    <t>反映财政供养部门（单位）离（退）休人员数量。</t>
  </si>
  <si>
    <t>效益指标</t>
  </si>
  <si>
    <t>社会效益指标</t>
  </si>
  <si>
    <t>部门运转</t>
  </si>
  <si>
    <t>正常运转</t>
  </si>
  <si>
    <t>定性指标</t>
  </si>
  <si>
    <t>反映部门（单位）运转情况。</t>
  </si>
  <si>
    <t>满意度指标</t>
  </si>
  <si>
    <t>服务对象满意度指标</t>
  </si>
  <si>
    <t>单位人员满意度</t>
  </si>
  <si>
    <t>&gt;=</t>
  </si>
  <si>
    <t>90</t>
  </si>
  <si>
    <t>%</t>
  </si>
  <si>
    <t>反映部门（单位）人员对工资福利发放的满意程度。</t>
  </si>
  <si>
    <t>社会公众满意度</t>
  </si>
  <si>
    <t>反映社会公众对部门（单位）履职情况的满意程度。</t>
  </si>
  <si>
    <t xml:space="preserve">    家庭经济困难学生生活补助（小学）专项资金</t>
  </si>
  <si>
    <t xml:space="preserve">      按照生活费补助标准，按时、足额下达补助资金，确保补助资金覆盖城乡义务教育家庭经济困难学生，我校现预计2022年调查家庭经济困难学生补助人数22人，按照标准总的生活补助总额为11000元。</t>
  </si>
  <si>
    <t>家庭经济困难学生补助人数</t>
  </si>
  <si>
    <t>补助人数24人</t>
  </si>
  <si>
    <t xml:space="preserve">      按照生活费补助标准，按时、足额下达补助资金，确保补助资金覆盖城乡义务教育家庭经济困难学生，保证城乡义务教育家庭经济困难学生不因贫学。</t>
  </si>
  <si>
    <t>质量指标</t>
  </si>
  <si>
    <t>建档立卡学生覆盖率</t>
  </si>
  <si>
    <t>100</t>
  </si>
  <si>
    <t>100%</t>
  </si>
  <si>
    <t>时效指标</t>
  </si>
  <si>
    <t>补助资金当年到位率</t>
  </si>
  <si>
    <t>贫困生补助资金拨付率</t>
  </si>
  <si>
    <t>100%保障拨付</t>
  </si>
  <si>
    <t>成本指标</t>
  </si>
  <si>
    <t>补助标准达标率</t>
  </si>
  <si>
    <t>小学人均补助标准（非寄宿生）500元/生。</t>
  </si>
  <si>
    <t>补助政策知晓率</t>
  </si>
  <si>
    <t>85</t>
  </si>
  <si>
    <t>确保补助资金覆盖城乡义务教育家庭经济困难学生，保证城乡义务教育家庭经济困难学生不因贫学。</t>
  </si>
  <si>
    <t>学生和家长满意度</t>
  </si>
  <si>
    <t>抽样调查受益学生和家长的满意度</t>
  </si>
  <si>
    <t xml:space="preserve">    社会保障缴费（基本医疗保险）</t>
  </si>
  <si>
    <t xml:space="preserve">    社会保障缴费（住房公积金）</t>
  </si>
  <si>
    <t xml:space="preserve">    社会保障缴费（失业保险）</t>
  </si>
  <si>
    <t xml:space="preserve">    事业人员参照公务员规范后绩效奖</t>
  </si>
  <si>
    <t xml:space="preserve">      </t>
  </si>
  <si>
    <t xml:space="preserve">    其他人员支出</t>
  </si>
  <si>
    <t>2023新增学生班级</t>
  </si>
  <si>
    <t>个</t>
  </si>
  <si>
    <t>2023新增学生班级2-5个班</t>
  </si>
  <si>
    <t>2023新增学生人数</t>
  </si>
  <si>
    <t>110</t>
  </si>
  <si>
    <t>2023新增学生人数110-275人</t>
  </si>
  <si>
    <t>学生人数增加，需聘用代课教师弥补教学压力</t>
  </si>
  <si>
    <t>学生人数增加，需聘用代课教师至少6名弥补教学压力</t>
  </si>
  <si>
    <t>代课教师班级教学水平合格率</t>
  </si>
  <si>
    <t>代课教师班级教学水平合格率不低于90%</t>
  </si>
  <si>
    <t>解决“二胎”入学率</t>
  </si>
  <si>
    <t>60</t>
  </si>
  <si>
    <t>至少解决片区内60%“二胎”入学率</t>
  </si>
  <si>
    <t>可持续影响指标</t>
  </si>
  <si>
    <t>保证增班不减质</t>
  </si>
  <si>
    <t>保证增班不减质，班级合格率不低于90%</t>
  </si>
  <si>
    <t>学生、家长满意度</t>
  </si>
  <si>
    <t>学生、家长满意度不低于90%</t>
  </si>
  <si>
    <t xml:space="preserve">    社会保障缴费（工伤保险）</t>
  </si>
  <si>
    <t xml:space="preserve">    社会保障缴费（养老保险）</t>
  </si>
  <si>
    <t xml:space="preserve">    退休公用经费</t>
  </si>
  <si>
    <t>公用经费保障人数</t>
  </si>
  <si>
    <t>反映公用经费保障部门（单位）正常运转的在职人数情况。在职人数主要指办公、会议、培训、差旅、水费、电费等公用经费中服务保障的人数。</t>
  </si>
  <si>
    <t>物业管理面积</t>
  </si>
  <si>
    <t>平方米</t>
  </si>
  <si>
    <t>反映公用经费保障部门（单位）实际物业管理面积。物业管理的面积数包括工作人员办公室面积、单位负责管理的公共物业面积、电梯及办公设备等。</t>
  </si>
  <si>
    <t>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</si>
  <si>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</si>
  <si>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</si>
  <si>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</si>
  <si>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</si>
  <si>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</si>
  <si>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</si>
  <si>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</si>
  <si>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学校一般公用经费</t>
  </si>
  <si>
    <t xml:space="preserve">    曲靖市第一小学促发展专项经费</t>
  </si>
  <si>
    <t xml:space="preserve">      我单位2022年自有资金构成情况，有上级单位拨来的工作经费，有2022年以前年底的往来资金，有暂存代管资金、代收代扣款，涉及的拨款部门有上级主管部门、预算单位、财政部门。具体情如下：1、单位工会经费、单位党建经费、捐赠收入、其他收入及单位往来款。
2、单位自有资金主要用于保障下列支出：
（1）单位工会正常运转，保障单位工会活动支出；
（2）单位党支部正常运转，保障党支部活动正常进行；
（3）单位往来款过渡，如单位五险一金个人部分缴纳、单位体检费、被褥费等代收费正常支付等。
（4）捐赠支出根据捐赠合同形成单位支出；
（5）上级主管部门及其他单位转入工作经费根据款项用途用于改善单位办学条件及品质提升；
（6）自有资金根据设置的绩效目标执行，在2022年度完成绩效目标。</t>
  </si>
  <si>
    <t>验收合格率</t>
  </si>
  <si>
    <t>反映单位当年各项工作任务验收情况。</t>
  </si>
  <si>
    <t>工作任务完成率</t>
  </si>
  <si>
    <t>根据上级主管部门及财政部门要求，及时完成其安排的各项工作。</t>
  </si>
  <si>
    <t>工作任务完成及时率</t>
  </si>
  <si>
    <t>根据资金下达时间、用途及性质，及时开展活动，在期限内完成绩效目标。</t>
  </si>
  <si>
    <t>保障学校教学正常运行</t>
  </si>
  <si>
    <t>用于补充为学校正常运转所需的经费保障及人员保障。</t>
  </si>
  <si>
    <t>课后服务费的收取和发放保障</t>
  </si>
  <si>
    <t>用于保障课后服务工作人员的经费保障</t>
  </si>
  <si>
    <t>家长满意度</t>
  </si>
  <si>
    <t>80</t>
  </si>
  <si>
    <t>家长对学校提供教育、教学质量及课后服务满意度的评价。</t>
  </si>
  <si>
    <t>教师满意度</t>
  </si>
  <si>
    <t>教师对学校活动开展及后勤保障等服务的满意度。</t>
  </si>
  <si>
    <t xml:space="preserve">    福利费</t>
  </si>
  <si>
    <t xml:space="preserve">    事业人员支出工资</t>
  </si>
  <si>
    <t xml:space="preserve">    培训费</t>
  </si>
  <si>
    <t xml:space="preserve">    城乡义务教育生均公用经费（小学）专项资金</t>
  </si>
  <si>
    <t xml:space="preserve">      将城乡义务教育阶段公用经费用于学校日常运转，以保障教育教学正常进行。</t>
  </si>
  <si>
    <t>补助义务教育经费学生人数</t>
  </si>
  <si>
    <t>3332</t>
  </si>
  <si>
    <t>元</t>
  </si>
  <si>
    <t>教师培训费占学校年度公用经费的比例</t>
  </si>
  <si>
    <t>学生活动经费占学校年度公用经费的比例</t>
  </si>
  <si>
    <t>补助资金到位率</t>
  </si>
  <si>
    <t>补助资金到位情况</t>
  </si>
  <si>
    <t>资金按时下达率</t>
  </si>
  <si>
    <t>资金按时下达情况</t>
  </si>
  <si>
    <t>补助义务教育经费标准</t>
  </si>
  <si>
    <t>850</t>
  </si>
  <si>
    <t>元/生·年</t>
  </si>
  <si>
    <t>生均补助义务教育经费标准，小学850元/生.年</t>
  </si>
  <si>
    <t>九年义务教育巩固率</t>
  </si>
  <si>
    <t>95</t>
  </si>
  <si>
    <t>在校学生，家长，教师满意度</t>
  </si>
  <si>
    <t xml:space="preserve">    工会经费</t>
  </si>
  <si>
    <t>预算05-3表</t>
  </si>
  <si>
    <t>项目支出绩效目标表（另文下达）</t>
  </si>
  <si>
    <t>我校无另文下达的项目支出绩效目标，故此表为空表。</t>
  </si>
  <si>
    <t>预算06表</t>
  </si>
  <si>
    <t>政府性基金预算支出预算表</t>
  </si>
  <si>
    <t>单位名称</t>
  </si>
  <si>
    <t>本年政府性基金预算支出</t>
  </si>
  <si>
    <t>我校无政府性基金预算支出，故此表为空表。</t>
  </si>
  <si>
    <t>国有资本经营预算支出预算表</t>
  </si>
  <si>
    <t>本年国有资本经营预算支出</t>
  </si>
  <si>
    <t>我校无国有资本经营预算支出，故此表为空表。</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</si>
  <si>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</si>
  <si>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</si>
  <si>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</si>
  <si>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</si>
  <si>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</si>
  <si>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</si>
  <si>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</si>
  <si>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</si>
  <si>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</si>
  <si>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</si>
  <si>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</si>
  <si>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我校无部门政府采购购买预算，故此表为空表。</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</si>
  <si>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</si>
  <si>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</si>
  <si>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</si>
  <si>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</si>
  <si>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</si>
  <si>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</si>
  <si>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</si>
  <si>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</si>
  <si>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</si>
  <si>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我校无政府购买服务预算，故此表为空表。</t>
  </si>
  <si>
    <t>预算10-1表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</si>
  <si>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</si>
  <si>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</si>
  <si>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</si>
  <si>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</si>
  <si>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</si>
  <si>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</si>
  <si>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</si>
  <si>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</si>
  <si>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</si>
  <si>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</si>
  <si>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</si>
  <si>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</si>
  <si>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</si>
  <si>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</si>
  <si>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我校无市对下转移支付预算支出，故此表为空表。</t>
  </si>
  <si>
    <t>预算10-2表</t>
  </si>
  <si>
    <t>市对下转移支付绩效目标表</t>
  </si>
  <si>
    <t>我校无市对下转移支付绩效目标，故此表为空表。</t>
  </si>
  <si>
    <t>预算11表</t>
  </si>
  <si>
    <t>新增资产配置表</t>
  </si>
  <si>
    <t>资产类别</t>
  </si>
  <si>
    <t>资产分类代码.名称</t>
  </si>
  <si>
    <t>资产名称</t>
  </si>
  <si>
    <t>计量单位</t>
  </si>
  <si>
    <t>财政部门批复数（元）</t>
  </si>
  <si>
    <t>单价</t>
  </si>
  <si>
    <t>金额</t>
  </si>
  <si>
    <t>我校无新增资产配置，故此表为空表。</t>
  </si>
  <si>
    <t>预算12表</t>
  </si>
  <si>
    <t>上级补助项目支出预算表</t>
  </si>
  <si>
    <t>上级补助</t>
  </si>
  <si>
    <t>预算13表</t>
  </si>
  <si>
    <t>部门项目中期规划预算表</t>
  </si>
  <si>
    <t>项目级次</t>
  </si>
  <si>
    <t>2023年</t>
  </si>
  <si>
    <t>2024年</t>
  </si>
  <si>
    <t>2025年</t>
  </si>
  <si>
    <t>312民生类</t>
  </si>
  <si>
    <t>本级</t>
  </si>
  <si>
    <t>313事业发展类</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</si>
</sst>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 numFmtId="177" formatCode="#,##0.00_);[Red]\-#,##0.00\ "/>
  </numFmts>
  <fonts count="48">
    <font>
      <sz val="9"/>
      <name val="宋体"/>
      <charset val="134"/>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1"/>
      <name val="宋体"/>
      <charset val="1"/>
    </font>
    <font>
      <sz val="10"/>
      <color rgb="FF000000"/>
      <name val="宋体"/>
      <charset val="1"/>
    </font>
    <font>
      <sz val="10"/>
      <name val="Arial"/>
      <charset val="1"/>
    </font>
    <font>
      <sz val="32"/>
      <color rgb="FF000000"/>
      <name val="宋体"/>
      <charset val="1"/>
    </font>
    <font>
      <sz val="14"/>
      <color theme="1"/>
      <name val="宋体"/>
      <charset val="134"/>
    </font>
    <font>
      <sz val="10"/>
      <color rgb="FFFFFFFF"/>
      <name val="宋体"/>
      <charset val="1"/>
    </font>
    <font>
      <b/>
      <sz val="21"/>
      <color rgb="FF000000"/>
      <name val="宋体"/>
      <charset val="1"/>
    </font>
    <font>
      <sz val="12"/>
      <name val="宋体"/>
      <charset val="1"/>
    </font>
    <font>
      <sz val="18"/>
      <name val="华文中宋"/>
      <charset val="1"/>
    </font>
    <font>
      <sz val="20"/>
      <color rgb="FF000000"/>
      <name val="宋体"/>
      <charset val="1"/>
    </font>
    <font>
      <sz val="20"/>
      <color rgb="FF000000"/>
      <name val="Microsoft Sans Serif"/>
      <charset val="1"/>
    </font>
    <font>
      <b/>
      <sz val="10"/>
      <color rgb="FF000000"/>
      <name val="宋体"/>
      <charset val="1"/>
    </font>
    <font>
      <b/>
      <sz val="20"/>
      <color rgb="FF000000"/>
      <name val="宋体"/>
      <charset val="1"/>
    </font>
    <font>
      <b/>
      <sz val="11"/>
      <color rgb="FF000000"/>
      <name val="宋体"/>
      <charset val="1"/>
    </font>
    <font>
      <b/>
      <sz val="10"/>
      <color rgb="FF000000"/>
      <name val="宋体"/>
      <charset val="134"/>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15"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6" applyNumberFormat="0" applyFill="0" applyAlignment="0" applyProtection="0">
      <alignment vertical="center"/>
    </xf>
    <xf numFmtId="0" fontId="35" fillId="0" borderId="16" applyNumberFormat="0" applyFill="0" applyAlignment="0" applyProtection="0">
      <alignment vertical="center"/>
    </xf>
    <xf numFmtId="0" fontId="36" fillId="0" borderId="17" applyNumberFormat="0" applyFill="0" applyAlignment="0" applyProtection="0">
      <alignment vertical="center"/>
    </xf>
    <xf numFmtId="0" fontId="36" fillId="0" borderId="0" applyNumberFormat="0" applyFill="0" applyBorder="0" applyAlignment="0" applyProtection="0">
      <alignment vertical="center"/>
    </xf>
    <xf numFmtId="0" fontId="37" fillId="4" borderId="18" applyNumberFormat="0" applyAlignment="0" applyProtection="0">
      <alignment vertical="center"/>
    </xf>
    <xf numFmtId="0" fontId="38" fillId="5" borderId="19" applyNumberFormat="0" applyAlignment="0" applyProtection="0">
      <alignment vertical="center"/>
    </xf>
    <xf numFmtId="0" fontId="39" fillId="5" borderId="18" applyNumberFormat="0" applyAlignment="0" applyProtection="0">
      <alignment vertical="center"/>
    </xf>
    <xf numFmtId="0" fontId="40" fillId="6" borderId="20" applyNumberFormat="0" applyAlignment="0" applyProtection="0">
      <alignment vertical="center"/>
    </xf>
    <xf numFmtId="0" fontId="41" fillId="0" borderId="21" applyNumberFormat="0" applyFill="0" applyAlignment="0" applyProtection="0">
      <alignment vertical="center"/>
    </xf>
    <xf numFmtId="0" fontId="42" fillId="0" borderId="22"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0" fillId="0" borderId="0">
      <alignment vertical="top"/>
      <protection locked="0"/>
    </xf>
  </cellStyleXfs>
  <cellXfs count="298">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1" xfId="49" applyFont="1" applyFill="1" applyBorder="1" applyAlignment="1" applyProtection="1">
      <alignment horizontal="center" vertical="center"/>
    </xf>
    <xf numFmtId="0" fontId="2" fillId="0" borderId="7" xfId="49" applyFont="1" applyFill="1" applyBorder="1" applyAlignment="1" applyProtection="1">
      <alignment horizontal="center" vertical="center"/>
      <protection locked="0"/>
    </xf>
    <xf numFmtId="0" fontId="0" fillId="0" borderId="8" xfId="49" applyFont="1" applyFill="1" applyBorder="1" applyAlignment="1" applyProtection="1">
      <alignment horizontal="center" vertical="center" wrapText="1"/>
      <protection locked="0"/>
    </xf>
    <xf numFmtId="0" fontId="4" fillId="0" borderId="8" xfId="49" applyFont="1" applyFill="1" applyBorder="1" applyAlignment="1" applyProtection="1">
      <alignment horizontal="center" vertical="center"/>
      <protection locked="0"/>
    </xf>
    <xf numFmtId="0" fontId="0" fillId="0" borderId="4" xfId="49" applyFont="1" applyFill="1" applyBorder="1" applyAlignment="1" applyProtection="1">
      <alignment horizontal="right" vertical="center" wrapText="1"/>
      <protection locked="0"/>
    </xf>
    <xf numFmtId="0" fontId="0" fillId="0" borderId="8" xfId="49" applyFont="1" applyFill="1" applyBorder="1" applyAlignment="1" applyProtection="1">
      <alignment horizontal="left" vertical="center" wrapText="1"/>
      <protection locked="0"/>
    </xf>
    <xf numFmtId="0" fontId="0" fillId="0" borderId="8" xfId="49" applyFont="1" applyFill="1" applyBorder="1" applyAlignment="1" applyProtection="1">
      <alignment horizontal="right" vertical="center" wrapText="1"/>
      <protection locked="0"/>
    </xf>
    <xf numFmtId="0" fontId="5" fillId="0" borderId="5"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0" fillId="0" borderId="7" xfId="49" applyFont="1" applyFill="1" applyBorder="1" applyAlignment="1" applyProtection="1">
      <alignment horizontal="left" vertical="center" wrapText="1"/>
      <protection locked="0"/>
    </xf>
    <xf numFmtId="0" fontId="0" fillId="0" borderId="7" xfId="49" applyFont="1" applyFill="1" applyBorder="1" applyAlignment="1" applyProtection="1">
      <alignment horizontal="right" vertical="center" wrapText="1"/>
    </xf>
    <xf numFmtId="0" fontId="0"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0" fillId="0" borderId="3" xfId="49" applyFont="1" applyFill="1" applyBorder="1" applyAlignment="1" applyProtection="1">
      <alignment horizontal="left" vertical="center"/>
    </xf>
    <xf numFmtId="0" fontId="0" fillId="0" borderId="4" xfId="49" applyFont="1" applyFill="1" applyBorder="1" applyAlignment="1" applyProtection="1">
      <alignment horizontal="left" vertical="center"/>
    </xf>
    <xf numFmtId="0" fontId="6" fillId="0" borderId="0" xfId="49" applyFont="1" applyFill="1" applyBorder="1" applyAlignment="1" applyProtection="1">
      <alignment vertical="center"/>
    </xf>
    <xf numFmtId="0" fontId="7" fillId="0" borderId="0" xfId="49" applyFont="1" applyFill="1" applyBorder="1" applyAlignment="1" applyProtection="1">
      <alignment vertical="top"/>
      <protection locked="0"/>
    </xf>
    <xf numFmtId="0" fontId="8"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10" fillId="0" borderId="0" xfId="49" applyFont="1" applyFill="1" applyBorder="1" applyAlignment="1" applyProtection="1">
      <alignment horizontal="center" vertical="center"/>
    </xf>
    <xf numFmtId="0" fontId="8" fillId="0" borderId="0" xfId="49" applyFont="1" applyFill="1" applyBorder="1" applyAlignment="1" applyProtection="1">
      <alignment horizontal="left" vertical="center"/>
    </xf>
    <xf numFmtId="0" fontId="11" fillId="0" borderId="0" xfId="49" applyFont="1" applyFill="1" applyBorder="1" applyAlignment="1" applyProtection="1">
      <alignment horizontal="left" vertical="center"/>
    </xf>
    <xf numFmtId="0" fontId="12" fillId="0" borderId="1"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0" fontId="11" fillId="0" borderId="3" xfId="49" applyFont="1" applyFill="1" applyBorder="1" applyAlignment="1" applyProtection="1">
      <alignment horizontal="center" vertical="center" wrapText="1"/>
    </xf>
    <xf numFmtId="0" fontId="11" fillId="0" borderId="4" xfId="49" applyFont="1" applyFill="1" applyBorder="1" applyAlignment="1" applyProtection="1">
      <alignment horizontal="center" vertical="center" wrapText="1"/>
    </xf>
    <xf numFmtId="0" fontId="11" fillId="0" borderId="6" xfId="49" applyFont="1" applyFill="1" applyBorder="1" applyAlignment="1" applyProtection="1">
      <alignment horizontal="center" vertical="center" wrapText="1"/>
    </xf>
    <xf numFmtId="0" fontId="11" fillId="0" borderId="7" xfId="49" applyFont="1" applyFill="1" applyBorder="1" applyAlignment="1" applyProtection="1">
      <alignment horizontal="center" vertical="center" wrapText="1"/>
    </xf>
    <xf numFmtId="0" fontId="8" fillId="0" borderId="7" xfId="49" applyFont="1" applyFill="1" applyBorder="1" applyAlignment="1" applyProtection="1">
      <alignment vertical="center" wrapText="1"/>
    </xf>
    <xf numFmtId="0" fontId="8" fillId="0" borderId="7" xfId="49" applyFont="1" applyFill="1" applyBorder="1" applyAlignment="1" applyProtection="1">
      <alignment horizontal="right" vertical="center" wrapText="1"/>
    </xf>
    <xf numFmtId="0" fontId="8" fillId="0" borderId="7" xfId="49" applyFont="1" applyFill="1" applyBorder="1" applyAlignment="1" applyProtection="1">
      <alignment horizontal="right" vertical="center"/>
    </xf>
    <xf numFmtId="0" fontId="8" fillId="0" borderId="7" xfId="49" applyFont="1" applyFill="1" applyBorder="1" applyAlignment="1" applyProtection="1">
      <alignment horizontal="center" vertical="center" wrapText="1"/>
      <protection locked="0"/>
    </xf>
    <xf numFmtId="0" fontId="8" fillId="0" borderId="4" xfId="49" applyFont="1" applyFill="1" applyBorder="1" applyAlignment="1" applyProtection="1">
      <alignment vertical="center" wrapText="1"/>
      <protection locked="0"/>
    </xf>
    <xf numFmtId="0" fontId="8" fillId="0" borderId="7" xfId="49" applyFont="1" applyFill="1" applyBorder="1" applyAlignment="1" applyProtection="1">
      <alignment horizontal="right" vertical="center" wrapText="1"/>
      <protection locked="0"/>
    </xf>
    <xf numFmtId="0" fontId="8" fillId="0" borderId="7" xfId="49" applyFont="1" applyFill="1" applyBorder="1" applyAlignment="1" applyProtection="1">
      <alignment horizontal="right" vertical="center"/>
      <protection locked="0"/>
    </xf>
    <xf numFmtId="0" fontId="9" fillId="0" borderId="0" xfId="49" applyFont="1" applyFill="1" applyBorder="1" applyAlignment="1" applyProtection="1">
      <alignment horizontal="center" vertical="center"/>
    </xf>
    <xf numFmtId="0" fontId="10"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11" fillId="0" borderId="7" xfId="49" applyFont="1" applyFill="1" applyBorder="1" applyAlignment="1" applyProtection="1">
      <alignment horizontal="center" vertical="center"/>
      <protection locked="0"/>
    </xf>
    <xf numFmtId="0" fontId="11"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left" vertical="center" wrapText="1"/>
    </xf>
    <xf numFmtId="0" fontId="8" fillId="0" borderId="7" xfId="49" applyFont="1" applyFill="1" applyBorder="1" applyAlignment="1" applyProtection="1">
      <alignment horizontal="center" vertical="center" wrapText="1"/>
    </xf>
    <xf numFmtId="0" fontId="8" fillId="0" borderId="7" xfId="49" applyFont="1" applyFill="1" applyBorder="1" applyAlignment="1" applyProtection="1">
      <alignment horizontal="center" vertical="center"/>
      <protection locked="0"/>
    </xf>
    <xf numFmtId="0" fontId="7" fillId="0" borderId="7" xfId="49" applyFont="1" applyFill="1" applyBorder="1" applyAlignment="1" applyProtection="1">
      <alignment horizontal="left" vertical="center" wrapText="1"/>
      <protection locked="0"/>
    </xf>
    <xf numFmtId="0" fontId="8" fillId="0" borderId="0" xfId="49" applyFont="1" applyFill="1" applyBorder="1" applyAlignment="1" applyProtection="1">
      <alignment horizontal="right" vertical="center"/>
      <protection locked="0"/>
    </xf>
    <xf numFmtId="0" fontId="12" fillId="0" borderId="0" xfId="49" applyFont="1" applyFill="1" applyBorder="1" applyAlignment="1" applyProtection="1">
      <alignment vertical="top"/>
      <protection locked="0"/>
    </xf>
    <xf numFmtId="0" fontId="13" fillId="0" borderId="0" xfId="49" applyFont="1" applyFill="1" applyBorder="1" applyAlignment="1" applyProtection="1"/>
    <xf numFmtId="0" fontId="14" fillId="0" borderId="0" xfId="49" applyFont="1" applyFill="1" applyBorder="1" applyAlignment="1" applyProtection="1"/>
    <xf numFmtId="0" fontId="13" fillId="0" borderId="0" xfId="49" applyFont="1" applyFill="1" applyBorder="1" applyAlignment="1" applyProtection="1">
      <alignment horizontal="right" vertical="center"/>
    </xf>
    <xf numFmtId="0" fontId="14" fillId="0" borderId="0" xfId="49" applyFont="1" applyFill="1" applyBorder="1" applyAlignment="1" applyProtection="1">
      <alignment vertical="top"/>
    </xf>
    <xf numFmtId="0" fontId="15"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xf>
    <xf numFmtId="0" fontId="11" fillId="0" borderId="0" xfId="49" applyFont="1" applyFill="1" applyBorder="1" applyAlignment="1" applyProtection="1">
      <alignment horizontal="left" vertical="center" wrapText="1"/>
    </xf>
    <xf numFmtId="0" fontId="11" fillId="0" borderId="0" xfId="49" applyFont="1" applyFill="1" applyBorder="1" applyAlignment="1" applyProtection="1">
      <alignment wrapText="1"/>
    </xf>
    <xf numFmtId="0" fontId="11" fillId="0" borderId="0" xfId="49" applyFont="1" applyFill="1" applyBorder="1" applyAlignment="1" applyProtection="1">
      <alignment horizontal="right" wrapText="1"/>
    </xf>
    <xf numFmtId="0" fontId="11" fillId="0" borderId="0" xfId="49" applyFont="1" applyFill="1" applyBorder="1" applyAlignment="1" applyProtection="1">
      <protection locked="0"/>
    </xf>
    <xf numFmtId="0" fontId="11" fillId="0" borderId="1" xfId="49" applyFont="1" applyFill="1" applyBorder="1" applyAlignment="1" applyProtection="1">
      <alignment horizontal="center" vertical="center"/>
    </xf>
    <xf numFmtId="0" fontId="11" fillId="0" borderId="2" xfId="49" applyFont="1" applyFill="1" applyBorder="1" applyAlignment="1" applyProtection="1">
      <alignment horizontal="center" vertical="center"/>
    </xf>
    <xf numFmtId="0" fontId="11" fillId="0" borderId="3" xfId="49" applyFont="1" applyFill="1" applyBorder="1" applyAlignment="1" applyProtection="1">
      <alignment horizontal="center" vertical="center"/>
    </xf>
    <xf numFmtId="0" fontId="11" fillId="0" borderId="6" xfId="49" applyFont="1" applyFill="1" applyBorder="1" applyAlignment="1" applyProtection="1">
      <alignment horizontal="center" vertical="center"/>
    </xf>
    <xf numFmtId="0" fontId="11" fillId="0" borderId="5" xfId="49" applyFont="1" applyFill="1" applyBorder="1" applyAlignment="1" applyProtection="1">
      <alignment horizontal="center" vertical="center"/>
    </xf>
    <xf numFmtId="0" fontId="11" fillId="0" borderId="1" xfId="49" applyFont="1" applyFill="1" applyBorder="1" applyAlignment="1" applyProtection="1">
      <alignment horizontal="center" vertical="center" wrapText="1"/>
    </xf>
    <xf numFmtId="0" fontId="11" fillId="0" borderId="9" xfId="49" applyFont="1" applyFill="1" applyBorder="1" applyAlignment="1" applyProtection="1">
      <alignment horizontal="center" vertical="center" wrapText="1"/>
    </xf>
    <xf numFmtId="0" fontId="11" fillId="0" borderId="7" xfId="49" applyFont="1" applyFill="1" applyBorder="1" applyAlignment="1" applyProtection="1">
      <alignment horizontal="center" vertical="center"/>
    </xf>
    <xf numFmtId="0" fontId="12" fillId="0" borderId="2" xfId="49" applyFont="1" applyFill="1" applyBorder="1" applyAlignment="1" applyProtection="1">
      <alignment horizontal="center" vertical="center"/>
    </xf>
    <xf numFmtId="0" fontId="12" fillId="0" borderId="2" xfId="49" applyFont="1" applyFill="1" applyBorder="1" applyAlignment="1" applyProtection="1">
      <alignment horizontal="center" vertical="center"/>
      <protection locked="0"/>
    </xf>
    <xf numFmtId="0" fontId="12" fillId="0" borderId="7" xfId="49" applyFont="1" applyFill="1" applyBorder="1" applyAlignment="1" applyProtection="1">
      <alignment vertical="center" wrapText="1"/>
    </xf>
    <xf numFmtId="0" fontId="11" fillId="0" borderId="7" xfId="49" applyFont="1" applyFill="1" applyBorder="1" applyAlignment="1" applyProtection="1">
      <alignment vertical="center"/>
    </xf>
    <xf numFmtId="0" fontId="12" fillId="0" borderId="2" xfId="49" applyFont="1" applyFill="1" applyBorder="1" applyAlignment="1" applyProtection="1">
      <alignment vertical="center"/>
    </xf>
    <xf numFmtId="0" fontId="11" fillId="0" borderId="7" xfId="49" applyFont="1" applyFill="1" applyBorder="1" applyAlignment="1" applyProtection="1">
      <alignment vertical="center"/>
      <protection locked="0"/>
    </xf>
    <xf numFmtId="0" fontId="12" fillId="0" borderId="2" xfId="49" applyFont="1" applyFill="1" applyBorder="1" applyAlignment="1" applyProtection="1">
      <alignment vertical="center"/>
      <protection locked="0"/>
    </xf>
    <xf numFmtId="0" fontId="11" fillId="0" borderId="0" xfId="49" applyFont="1" applyFill="1" applyBorder="1" applyAlignment="1" applyProtection="1"/>
    <xf numFmtId="0" fontId="11" fillId="0" borderId="0" xfId="49" applyFont="1" applyFill="1" applyBorder="1" applyAlignment="1" applyProtection="1">
      <alignment horizontal="right" vertical="center"/>
      <protection locked="0"/>
    </xf>
    <xf numFmtId="0" fontId="6" fillId="0" borderId="7" xfId="49" applyFont="1" applyFill="1" applyBorder="1" applyAlignment="1" applyProtection="1">
      <alignment horizontal="center"/>
    </xf>
    <xf numFmtId="0" fontId="6" fillId="0" borderId="0" xfId="49" applyFont="1" applyFill="1" applyBorder="1" applyAlignment="1" applyProtection="1"/>
    <xf numFmtId="0" fontId="13" fillId="0" borderId="0" xfId="49" applyFont="1" applyFill="1" applyBorder="1" applyAlignment="1" applyProtection="1">
      <alignment wrapText="1"/>
    </xf>
    <xf numFmtId="0" fontId="13" fillId="0" borderId="0" xfId="49" applyFont="1" applyFill="1" applyBorder="1" applyAlignment="1" applyProtection="1">
      <protection locked="0"/>
    </xf>
    <xf numFmtId="0" fontId="10" fillId="0" borderId="0" xfId="49" applyFont="1" applyFill="1" applyBorder="1" applyAlignment="1" applyProtection="1">
      <alignment horizontal="center" vertical="center" wrapText="1"/>
    </xf>
    <xf numFmtId="0" fontId="8" fillId="0" borderId="0" xfId="49" applyFont="1" applyFill="1" applyBorder="1" applyAlignment="1" applyProtection="1">
      <alignment horizontal="left" vertical="center" wrapText="1"/>
    </xf>
    <xf numFmtId="0" fontId="11" fillId="0" borderId="10" xfId="49" applyFont="1" applyFill="1" applyBorder="1" applyAlignment="1" applyProtection="1">
      <alignment horizontal="center" vertical="center" wrapText="1"/>
    </xf>
    <xf numFmtId="0" fontId="11" fillId="0" borderId="10" xfId="49" applyFont="1" applyFill="1" applyBorder="1" applyAlignment="1" applyProtection="1">
      <alignment horizontal="center" vertical="center" wrapText="1"/>
      <protection locked="0"/>
    </xf>
    <xf numFmtId="0" fontId="11" fillId="0" borderId="5" xfId="49" applyFont="1" applyFill="1" applyBorder="1" applyAlignment="1" applyProtection="1">
      <alignment horizontal="center" vertical="center" wrapText="1"/>
    </xf>
    <xf numFmtId="0" fontId="11" fillId="0" borderId="11" xfId="49" applyFont="1" applyFill="1" applyBorder="1" applyAlignment="1" applyProtection="1">
      <alignment horizontal="center" vertical="center" wrapText="1"/>
    </xf>
    <xf numFmtId="0" fontId="12" fillId="0" borderId="11" xfId="49" applyFont="1" applyFill="1" applyBorder="1" applyAlignment="1" applyProtection="1">
      <alignment horizontal="center" vertical="center" wrapText="1"/>
      <protection locked="0"/>
    </xf>
    <xf numFmtId="0" fontId="11" fillId="0" borderId="12" xfId="49" applyFont="1" applyFill="1" applyBorder="1" applyAlignment="1" applyProtection="1">
      <alignment horizontal="center" vertical="center" wrapText="1"/>
    </xf>
    <xf numFmtId="0" fontId="11" fillId="0" borderId="12"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left" vertical="center" wrapText="1"/>
    </xf>
    <xf numFmtId="0" fontId="8" fillId="0" borderId="12" xfId="49" applyFont="1" applyFill="1" applyBorder="1" applyAlignment="1" applyProtection="1">
      <alignment horizontal="left" vertical="center" wrapText="1"/>
    </xf>
    <xf numFmtId="0" fontId="8" fillId="0" borderId="12" xfId="49" applyFont="1" applyFill="1" applyBorder="1" applyAlignment="1" applyProtection="1">
      <alignment horizontal="right" vertical="center"/>
      <protection locked="0"/>
    </xf>
    <xf numFmtId="0" fontId="8" fillId="0" borderId="12" xfId="49" applyFont="1" applyFill="1" applyBorder="1" applyAlignment="1" applyProtection="1">
      <alignment horizontal="left" vertical="center" wrapText="1"/>
      <protection locked="0"/>
    </xf>
    <xf numFmtId="0" fontId="8" fillId="0" borderId="12" xfId="49" applyFont="1" applyFill="1" applyBorder="1" applyAlignment="1" applyProtection="1">
      <alignment horizontal="right" vertical="center"/>
    </xf>
    <xf numFmtId="0" fontId="8" fillId="0" borderId="13" xfId="49" applyFont="1" applyFill="1" applyBorder="1" applyAlignment="1" applyProtection="1">
      <alignment horizontal="center" vertical="center"/>
    </xf>
    <xf numFmtId="0" fontId="8" fillId="0" borderId="14" xfId="49" applyFont="1" applyFill="1" applyBorder="1" applyAlignment="1" applyProtection="1">
      <alignment horizontal="left" vertical="center"/>
    </xf>
    <xf numFmtId="0" fontId="8" fillId="0" borderId="12"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6" fillId="0" borderId="0" xfId="49" applyFont="1" applyFill="1" applyBorder="1" applyAlignment="1" applyProtection="1">
      <alignment wrapText="1"/>
    </xf>
    <xf numFmtId="0" fontId="10" fillId="0" borderId="0" xfId="49" applyFont="1" applyFill="1" applyBorder="1" applyAlignment="1" applyProtection="1">
      <alignment horizontal="center" vertical="center" wrapText="1"/>
      <protection locked="0"/>
    </xf>
    <xf numFmtId="0" fontId="8" fillId="0" borderId="0" xfId="49" applyFont="1" applyFill="1" applyBorder="1" applyAlignment="1" applyProtection="1">
      <alignment horizontal="right"/>
      <protection locked="0"/>
    </xf>
    <xf numFmtId="0" fontId="11" fillId="0" borderId="3" xfId="49" applyFont="1" applyFill="1" applyBorder="1" applyAlignment="1" applyProtection="1">
      <alignment horizontal="center" vertical="center" wrapText="1"/>
      <protection locked="0"/>
    </xf>
    <xf numFmtId="0" fontId="11" fillId="0" borderId="3" xfId="49" applyFont="1" applyFill="1" applyBorder="1" applyAlignment="1" applyProtection="1">
      <alignment horizontal="center" vertical="center"/>
      <protection locked="0"/>
    </xf>
    <xf numFmtId="0" fontId="11" fillId="0" borderId="14" xfId="49" applyFont="1" applyFill="1" applyBorder="1" applyAlignment="1" applyProtection="1">
      <alignment horizontal="center" vertical="center" wrapText="1"/>
    </xf>
    <xf numFmtId="0" fontId="12" fillId="0" borderId="14" xfId="49" applyFont="1" applyFill="1" applyBorder="1" applyAlignment="1" applyProtection="1">
      <alignment horizontal="center" vertical="center"/>
      <protection locked="0"/>
    </xf>
    <xf numFmtId="0" fontId="8" fillId="0" borderId="0" xfId="49" applyFont="1" applyFill="1" applyBorder="1" applyAlignment="1" applyProtection="1">
      <alignment horizontal="right" vertical="center" wrapText="1"/>
      <protection locked="0"/>
    </xf>
    <xf numFmtId="0" fontId="8" fillId="0" borderId="0" xfId="49" applyFont="1" applyFill="1" applyBorder="1" applyAlignment="1" applyProtection="1">
      <alignment horizontal="right" vertical="center" wrapText="1"/>
    </xf>
    <xf numFmtId="0" fontId="8" fillId="0" borderId="0" xfId="49" applyFont="1" applyFill="1" applyBorder="1" applyAlignment="1" applyProtection="1">
      <alignment horizontal="right" wrapText="1"/>
      <protection locked="0"/>
    </xf>
    <xf numFmtId="0" fontId="8" fillId="0" borderId="0" xfId="49" applyFont="1" applyFill="1" applyBorder="1" applyAlignment="1" applyProtection="1">
      <alignment horizontal="right" wrapText="1"/>
    </xf>
    <xf numFmtId="0" fontId="12" fillId="0" borderId="14" xfId="49" applyFont="1" applyFill="1" applyBorder="1" applyAlignment="1" applyProtection="1">
      <alignment horizontal="center" vertical="center" wrapText="1"/>
      <protection locked="0"/>
    </xf>
    <xf numFmtId="0" fontId="11" fillId="0" borderId="12" xfId="49" applyFont="1" applyFill="1" applyBorder="1" applyAlignment="1" applyProtection="1">
      <alignment horizontal="center" vertical="center"/>
    </xf>
    <xf numFmtId="0" fontId="11" fillId="0" borderId="12" xfId="49" applyFont="1" applyFill="1" applyBorder="1" applyAlignment="1" applyProtection="1">
      <alignment horizontal="center" vertical="center"/>
      <protection locked="0"/>
    </xf>
    <xf numFmtId="49" fontId="1" fillId="0" borderId="8" xfId="49" applyNumberFormat="1" applyFont="1" applyFill="1" applyBorder="1" applyAlignment="1" applyProtection="1">
      <alignment vertical="center" shrinkToFit="1"/>
    </xf>
    <xf numFmtId="0" fontId="16" fillId="0" borderId="8" xfId="0" applyFont="1" applyFill="1" applyBorder="1" applyAlignment="1">
      <alignment horizontal="center" vertical="center"/>
    </xf>
    <xf numFmtId="0" fontId="8" fillId="0" borderId="0" xfId="49" applyFont="1" applyFill="1" applyBorder="1" applyAlignment="1" applyProtection="1">
      <alignment horizontal="right"/>
    </xf>
    <xf numFmtId="49" fontId="6" fillId="0" borderId="0" xfId="49" applyNumberFormat="1" applyFont="1" applyFill="1" applyBorder="1" applyAlignment="1" applyProtection="1"/>
    <xf numFmtId="0" fontId="17" fillId="0" borderId="0" xfId="49" applyFont="1" applyFill="1" applyBorder="1" applyAlignment="1" applyProtection="1">
      <alignment horizontal="right"/>
      <protection locked="0"/>
    </xf>
    <xf numFmtId="49" fontId="17" fillId="0" borderId="0" xfId="49" applyNumberFormat="1" applyFont="1" applyFill="1" applyBorder="1" applyAlignment="1" applyProtection="1">
      <protection locked="0"/>
    </xf>
    <xf numFmtId="0" fontId="13" fillId="0" borderId="0" xfId="49" applyFont="1" applyFill="1" applyBorder="1" applyAlignment="1" applyProtection="1">
      <alignment horizontal="right"/>
    </xf>
    <xf numFmtId="0" fontId="18" fillId="0" borderId="0" xfId="49" applyFont="1" applyFill="1" applyBorder="1" applyAlignment="1" applyProtection="1">
      <alignment horizontal="center" vertical="center" wrapText="1"/>
      <protection locked="0"/>
    </xf>
    <xf numFmtId="0" fontId="18" fillId="0" borderId="0" xfId="49" applyFont="1" applyFill="1" applyBorder="1" applyAlignment="1" applyProtection="1">
      <alignment horizontal="center" vertical="center"/>
      <protection locked="0"/>
    </xf>
    <xf numFmtId="0" fontId="18" fillId="0" borderId="0" xfId="49" applyFont="1" applyFill="1" applyBorder="1" applyAlignment="1" applyProtection="1">
      <alignment horizontal="center" vertical="center"/>
    </xf>
    <xf numFmtId="0" fontId="8" fillId="0" borderId="0" xfId="49" applyFont="1" applyFill="1" applyBorder="1" applyAlignment="1" applyProtection="1">
      <alignment horizontal="left" vertical="center"/>
      <protection locked="0"/>
    </xf>
    <xf numFmtId="0" fontId="11" fillId="0" borderId="1" xfId="49" applyFont="1" applyFill="1" applyBorder="1" applyAlignment="1" applyProtection="1">
      <alignment horizontal="center" vertical="center"/>
      <protection locked="0"/>
    </xf>
    <xf numFmtId="49" fontId="11" fillId="0" borderId="1" xfId="49" applyNumberFormat="1" applyFont="1" applyFill="1" applyBorder="1" applyAlignment="1" applyProtection="1">
      <alignment horizontal="center" vertical="center" wrapText="1"/>
      <protection locked="0"/>
    </xf>
    <xf numFmtId="0" fontId="11" fillId="0" borderId="4" xfId="49" applyFont="1" applyFill="1" applyBorder="1" applyAlignment="1" applyProtection="1">
      <alignment horizontal="center" vertical="center"/>
    </xf>
    <xf numFmtId="0" fontId="11" fillId="0" borderId="5" xfId="49" applyFont="1" applyFill="1" applyBorder="1" applyAlignment="1" applyProtection="1">
      <alignment horizontal="center" vertical="center"/>
      <protection locked="0"/>
    </xf>
    <xf numFmtId="49" fontId="11" fillId="0" borderId="5" xfId="49" applyNumberFormat="1" applyFont="1" applyFill="1" applyBorder="1" applyAlignment="1" applyProtection="1">
      <alignment horizontal="center" vertical="center" wrapText="1"/>
      <protection locked="0"/>
    </xf>
    <xf numFmtId="49" fontId="11" fillId="0" borderId="7" xfId="49" applyNumberFormat="1" applyFont="1" applyFill="1" applyBorder="1" applyAlignment="1" applyProtection="1">
      <alignment horizontal="center" vertical="center"/>
      <protection locked="0"/>
    </xf>
    <xf numFmtId="176" fontId="8" fillId="0" borderId="7" xfId="49" applyNumberFormat="1" applyFont="1" applyFill="1" applyBorder="1" applyAlignment="1" applyProtection="1">
      <alignment horizontal="right" vertical="center"/>
      <protection locked="0"/>
    </xf>
    <xf numFmtId="176" fontId="8" fillId="0" borderId="7" xfId="49" applyNumberFormat="1" applyFont="1" applyFill="1" applyBorder="1" applyAlignment="1" applyProtection="1">
      <alignment horizontal="right" vertical="center" wrapText="1"/>
      <protection locked="0"/>
    </xf>
    <xf numFmtId="176" fontId="8" fillId="0" borderId="7" xfId="49" applyNumberFormat="1" applyFont="1" applyFill="1" applyBorder="1" applyAlignment="1" applyProtection="1">
      <alignment horizontal="right" vertical="center"/>
    </xf>
    <xf numFmtId="176" fontId="8" fillId="0" borderId="7" xfId="49" applyNumberFormat="1" applyFont="1" applyFill="1" applyBorder="1" applyAlignment="1" applyProtection="1">
      <alignment horizontal="right" vertical="center" wrapText="1"/>
    </xf>
    <xf numFmtId="0" fontId="6" fillId="0" borderId="3" xfId="49" applyFont="1" applyFill="1" applyBorder="1" applyAlignment="1" applyProtection="1">
      <alignment horizontal="center" vertical="center"/>
      <protection locked="0"/>
    </xf>
    <xf numFmtId="0" fontId="6" fillId="0" borderId="4" xfId="49" applyFont="1" applyFill="1" applyBorder="1" applyAlignment="1" applyProtection="1">
      <alignment horizontal="center" vertical="center"/>
      <protection locked="0"/>
    </xf>
    <xf numFmtId="49" fontId="1" fillId="0" borderId="0" xfId="49" applyNumberFormat="1" applyFont="1" applyFill="1" applyBorder="1" applyAlignment="1" applyProtection="1"/>
    <xf numFmtId="0" fontId="19" fillId="0" borderId="0" xfId="49" applyFont="1" applyFill="1" applyBorder="1" applyAlignment="1" applyProtection="1">
      <alignment vertical="center"/>
    </xf>
    <xf numFmtId="0" fontId="6" fillId="0" borderId="7" xfId="49" applyFont="1" applyFill="1" applyBorder="1" applyAlignment="1" applyProtection="1">
      <alignment vertical="center"/>
    </xf>
    <xf numFmtId="0" fontId="7" fillId="0" borderId="7" xfId="49" applyFont="1" applyFill="1" applyBorder="1" applyAlignment="1" applyProtection="1">
      <alignment vertical="top"/>
      <protection locked="0"/>
    </xf>
    <xf numFmtId="0" fontId="8" fillId="0" borderId="1" xfId="49" applyFont="1" applyFill="1" applyBorder="1" applyAlignment="1" applyProtection="1">
      <alignment horizontal="left" vertical="center" wrapText="1"/>
      <protection locked="0"/>
    </xf>
    <xf numFmtId="0" fontId="8" fillId="0" borderId="7" xfId="49" applyFont="1" applyFill="1" applyBorder="1" applyAlignment="1" applyProtection="1">
      <alignment horizontal="left" vertical="center" wrapText="1"/>
      <protection locked="0"/>
    </xf>
    <xf numFmtId="0" fontId="6" fillId="0" borderId="5" xfId="49" applyFont="1" applyFill="1" applyBorder="1" applyAlignment="1" applyProtection="1">
      <alignment vertical="center"/>
    </xf>
    <xf numFmtId="0" fontId="6" fillId="0" borderId="6" xfId="49" applyFont="1" applyFill="1" applyBorder="1" applyAlignment="1" applyProtection="1">
      <alignment vertical="center"/>
    </xf>
    <xf numFmtId="0" fontId="6" fillId="0" borderId="0" xfId="49" applyFont="1" applyFill="1" applyBorder="1" applyAlignment="1" applyProtection="1">
      <alignment horizontal="right" vertical="center"/>
    </xf>
    <xf numFmtId="0" fontId="6" fillId="0" borderId="0" xfId="49" applyFont="1" applyFill="1" applyBorder="1" applyAlignment="1" applyProtection="1">
      <alignment vertical="top"/>
    </xf>
    <xf numFmtId="49" fontId="13" fillId="0" borderId="0" xfId="49" applyNumberFormat="1" applyFont="1" applyFill="1" applyBorder="1" applyAlignment="1" applyProtection="1"/>
    <xf numFmtId="0" fontId="11" fillId="0" borderId="1" xfId="49" applyFont="1" applyFill="1" applyBorder="1" applyAlignment="1" applyProtection="1">
      <alignment horizontal="center" vertical="center" wrapText="1"/>
      <protection locked="0"/>
    </xf>
    <xf numFmtId="0" fontId="11" fillId="0" borderId="5" xfId="49" applyFont="1" applyFill="1" applyBorder="1" applyAlignment="1" applyProtection="1">
      <alignment horizontal="center" vertical="center" wrapText="1"/>
      <protection locked="0"/>
    </xf>
    <xf numFmtId="0" fontId="11" fillId="0" borderId="6" xfId="49" applyFont="1" applyFill="1" applyBorder="1" applyAlignment="1" applyProtection="1">
      <alignment horizontal="center" vertical="center" wrapText="1"/>
      <protection locked="0"/>
    </xf>
    <xf numFmtId="0" fontId="13" fillId="0" borderId="7" xfId="49" applyFont="1" applyFill="1" applyBorder="1" applyAlignment="1" applyProtection="1">
      <alignment horizontal="center" vertical="center"/>
    </xf>
    <xf numFmtId="0" fontId="7" fillId="0" borderId="7" xfId="49" applyFont="1" applyFill="1" applyBorder="1" applyAlignment="1" applyProtection="1">
      <alignment horizontal="left" vertical="top" wrapText="1"/>
      <protection locked="0"/>
    </xf>
    <xf numFmtId="0" fontId="7" fillId="0" borderId="7" xfId="49" applyFont="1" applyFill="1" applyBorder="1" applyAlignment="1" applyProtection="1">
      <alignment horizontal="left" vertical="top" wrapText="1"/>
    </xf>
    <xf numFmtId="0" fontId="6" fillId="0" borderId="7" xfId="49" applyFont="1" applyFill="1" applyBorder="1" applyAlignment="1" applyProtection="1"/>
    <xf numFmtId="0" fontId="6"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xf>
    <xf numFmtId="0" fontId="7" fillId="0" borderId="4" xfId="49" applyFont="1" applyFill="1" applyBorder="1" applyAlignment="1" applyProtection="1">
      <alignment horizontal="left" vertical="center"/>
    </xf>
    <xf numFmtId="0" fontId="11" fillId="0" borderId="9" xfId="49" applyFont="1" applyFill="1" applyBorder="1" applyAlignment="1" applyProtection="1">
      <alignment horizontal="center" vertical="center"/>
    </xf>
    <xf numFmtId="0" fontId="11" fillId="0" borderId="10" xfId="49" applyFont="1" applyFill="1" applyBorder="1" applyAlignment="1" applyProtection="1">
      <alignment horizontal="center" vertical="center"/>
    </xf>
    <xf numFmtId="0" fontId="11" fillId="0" borderId="13"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protection locked="0"/>
    </xf>
    <xf numFmtId="4" fontId="7" fillId="0" borderId="7" xfId="49" applyNumberFormat="1" applyFont="1" applyFill="1" applyBorder="1" applyAlignment="1" applyProtection="1">
      <alignment horizontal="right" vertical="center" wrapText="1"/>
      <protection locked="0"/>
    </xf>
    <xf numFmtId="4" fontId="8" fillId="0" borderId="7" xfId="49" applyNumberFormat="1" applyFont="1" applyFill="1" applyBorder="1" applyAlignment="1" applyProtection="1">
      <alignment horizontal="right" vertical="center"/>
      <protection locked="0"/>
    </xf>
    <xf numFmtId="4" fontId="7" fillId="0" borderId="7" xfId="49" applyNumberFormat="1" applyFont="1" applyFill="1" applyBorder="1" applyAlignment="1" applyProtection="1">
      <alignment horizontal="right" vertical="center" wrapText="1"/>
    </xf>
    <xf numFmtId="4" fontId="8" fillId="0" borderId="7" xfId="49" applyNumberFormat="1" applyFont="1" applyFill="1" applyBorder="1" applyAlignment="1" applyProtection="1">
      <alignment horizontal="right" vertical="center"/>
    </xf>
    <xf numFmtId="0" fontId="6" fillId="0" borderId="0" xfId="49" applyFont="1" applyFill="1" applyBorder="1" applyAlignment="1" applyProtection="1">
      <alignment vertical="top"/>
      <protection locked="0"/>
    </xf>
    <xf numFmtId="49" fontId="13" fillId="0" borderId="0" xfId="49" applyNumberFormat="1" applyFont="1" applyFill="1" applyBorder="1" applyAlignment="1" applyProtection="1">
      <protection locked="0"/>
    </xf>
    <xf numFmtId="0" fontId="11" fillId="0" borderId="0" xfId="49" applyFont="1" applyFill="1" applyBorder="1" applyAlignment="1" applyProtection="1">
      <alignment horizontal="left" vertical="center"/>
      <protection locked="0"/>
    </xf>
    <xf numFmtId="0" fontId="11" fillId="0" borderId="2" xfId="49" applyFont="1" applyFill="1" applyBorder="1" applyAlignment="1" applyProtection="1">
      <alignment horizontal="center" vertical="center"/>
      <protection locked="0"/>
    </xf>
    <xf numFmtId="0" fontId="11" fillId="0" borderId="6"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xf>
    <xf numFmtId="0" fontId="7" fillId="2" borderId="7" xfId="49" applyFont="1" applyFill="1" applyBorder="1" applyAlignment="1" applyProtection="1">
      <alignment horizontal="left" vertical="center" wrapText="1"/>
      <protection locked="0"/>
    </xf>
    <xf numFmtId="0" fontId="7" fillId="0" borderId="3" xfId="49" applyFont="1" applyFill="1" applyBorder="1" applyAlignment="1" applyProtection="1">
      <alignment horizontal="left" vertical="center"/>
      <protection locked="0"/>
    </xf>
    <xf numFmtId="0" fontId="7" fillId="0" borderId="4" xfId="49" applyFont="1" applyFill="1" applyBorder="1" applyAlignment="1" applyProtection="1">
      <alignment horizontal="left" vertical="center"/>
      <protection locked="0"/>
    </xf>
    <xf numFmtId="0" fontId="11" fillId="0" borderId="4" xfId="49" applyFont="1" applyFill="1" applyBorder="1" applyAlignment="1" applyProtection="1">
      <alignment horizontal="center" vertical="center"/>
      <protection locked="0"/>
    </xf>
    <xf numFmtId="0" fontId="11" fillId="0" borderId="2" xfId="49" applyFont="1" applyFill="1" applyBorder="1" applyAlignment="1" applyProtection="1">
      <alignment horizontal="center" vertical="center" wrapText="1"/>
      <protection locked="0"/>
    </xf>
    <xf numFmtId="0" fontId="11" fillId="0" borderId="4"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xf>
    <xf numFmtId="0" fontId="19" fillId="0" borderId="0" xfId="49" applyFont="1" applyFill="1" applyBorder="1" applyAlignment="1" applyProtection="1">
      <alignment horizontal="center"/>
    </xf>
    <xf numFmtId="0" fontId="19" fillId="0" borderId="0" xfId="49" applyFont="1" applyFill="1" applyBorder="1" applyAlignment="1" applyProtection="1">
      <alignment horizontal="center" wrapText="1"/>
    </xf>
    <xf numFmtId="0" fontId="19" fillId="0" borderId="0" xfId="49" applyFont="1" applyFill="1" applyBorder="1" applyAlignment="1" applyProtection="1">
      <alignment wrapText="1"/>
    </xf>
    <xf numFmtId="0" fontId="19" fillId="0" borderId="0" xfId="49" applyFont="1" applyFill="1" applyBorder="1" applyAlignment="1" applyProtection="1"/>
    <xf numFmtId="0" fontId="6" fillId="0" borderId="0" xfId="49" applyFont="1" applyFill="1" applyBorder="1" applyAlignment="1" applyProtection="1">
      <alignment horizontal="center" wrapText="1"/>
    </xf>
    <xf numFmtId="0" fontId="7" fillId="0" borderId="0" xfId="49" applyFont="1" applyFill="1" applyBorder="1" applyAlignment="1" applyProtection="1">
      <alignment horizontal="right" wrapText="1"/>
    </xf>
    <xf numFmtId="0" fontId="20" fillId="0" borderId="0" xfId="49" applyFont="1" applyFill="1" applyBorder="1" applyAlignment="1" applyProtection="1">
      <alignment horizontal="center" vertical="center" wrapText="1"/>
    </xf>
    <xf numFmtId="0" fontId="19" fillId="0" borderId="1" xfId="49" applyFont="1" applyFill="1" applyBorder="1" applyAlignment="1" applyProtection="1">
      <alignment horizontal="center" vertical="center" wrapText="1"/>
    </xf>
    <xf numFmtId="0" fontId="19" fillId="0" borderId="2" xfId="49" applyFont="1" applyFill="1" applyBorder="1" applyAlignment="1" applyProtection="1">
      <alignment horizontal="center" vertical="center" wrapText="1"/>
    </xf>
    <xf numFmtId="0" fontId="19" fillId="0" borderId="7" xfId="49" applyFont="1" applyFill="1" applyBorder="1" applyAlignment="1" applyProtection="1">
      <alignment horizontal="center" vertical="center" wrapText="1"/>
    </xf>
    <xf numFmtId="4" fontId="8" fillId="0" borderId="8" xfId="49" applyNumberFormat="1" applyFont="1" applyFill="1" applyBorder="1" applyAlignment="1" applyProtection="1">
      <alignment horizontal="right" vertical="center"/>
    </xf>
    <xf numFmtId="4" fontId="7" fillId="0" borderId="3" xfId="49" applyNumberFormat="1" applyFont="1" applyFill="1" applyBorder="1" applyAlignment="1" applyProtection="1">
      <alignment horizontal="right" vertical="center"/>
    </xf>
    <xf numFmtId="0" fontId="19" fillId="0" borderId="0" xfId="49" applyFont="1" applyFill="1" applyAlignment="1" applyProtection="1">
      <alignment horizontal="center" wrapText="1"/>
    </xf>
    <xf numFmtId="49" fontId="6" fillId="0" borderId="0" xfId="49" applyNumberFormat="1" applyFont="1" applyFill="1" applyBorder="1" applyAlignment="1" applyProtection="1">
      <alignment horizontal="center"/>
    </xf>
    <xf numFmtId="0" fontId="21"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xf>
    <xf numFmtId="49" fontId="11" fillId="0" borderId="2" xfId="49" applyNumberFormat="1" applyFont="1" applyFill="1" applyBorder="1" applyAlignment="1" applyProtection="1">
      <alignment horizontal="center" vertical="center" wrapText="1"/>
    </xf>
    <xf numFmtId="49" fontId="11" fillId="0" borderId="3" xfId="49" applyNumberFormat="1" applyFont="1" applyFill="1" applyBorder="1" applyAlignment="1" applyProtection="1">
      <alignment horizontal="center" vertical="center" wrapText="1"/>
    </xf>
    <xf numFmtId="49" fontId="11" fillId="0" borderId="4" xfId="49" applyNumberFormat="1" applyFont="1" applyFill="1" applyBorder="1" applyAlignment="1" applyProtection="1">
      <alignment horizontal="center" vertical="center" wrapText="1"/>
    </xf>
    <xf numFmtId="49" fontId="11" fillId="0" borderId="7" xfId="49" applyNumberFormat="1" applyFont="1" applyFill="1" applyBorder="1" applyAlignment="1" applyProtection="1">
      <alignment horizontal="center" vertical="center"/>
    </xf>
    <xf numFmtId="4" fontId="12" fillId="0" borderId="7" xfId="49" applyNumberFormat="1" applyFont="1" applyFill="1" applyBorder="1" applyAlignment="1" applyProtection="1">
      <alignment vertical="center"/>
    </xf>
    <xf numFmtId="0" fontId="14" fillId="0" borderId="7"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4" fontId="12" fillId="0" borderId="7" xfId="49" applyNumberFormat="1" applyFont="1" applyFill="1" applyBorder="1" applyAlignment="1" applyProtection="1">
      <alignment vertical="center"/>
      <protection locked="0"/>
    </xf>
    <xf numFmtId="49" fontId="6" fillId="0" borderId="7" xfId="49" applyNumberFormat="1" applyFont="1" applyFill="1" applyBorder="1" applyAlignment="1" applyProtection="1"/>
    <xf numFmtId="49" fontId="6" fillId="0" borderId="7" xfId="49" applyNumberFormat="1" applyFont="1" applyFill="1" applyBorder="1" applyAlignment="1" applyProtection="1">
      <alignment horizontal="center"/>
    </xf>
    <xf numFmtId="0" fontId="14" fillId="0" borderId="7" xfId="49" applyFont="1" applyFill="1" applyBorder="1" applyAlignment="1" applyProtection="1"/>
    <xf numFmtId="0" fontId="23" fillId="0" borderId="2" xfId="49" applyFont="1" applyFill="1" applyBorder="1" applyAlignment="1" applyProtection="1">
      <alignment horizontal="center" vertical="center"/>
    </xf>
    <xf numFmtId="0" fontId="23" fillId="0" borderId="3" xfId="49" applyFont="1" applyFill="1" applyBorder="1" applyAlignment="1" applyProtection="1">
      <alignment horizontal="center" vertical="center"/>
    </xf>
    <xf numFmtId="0" fontId="23" fillId="0" borderId="4" xfId="49" applyFont="1" applyFill="1" applyBorder="1" applyAlignment="1" applyProtection="1">
      <alignment horizontal="center" vertical="center"/>
    </xf>
    <xf numFmtId="4" fontId="12" fillId="2" borderId="7" xfId="49" applyNumberFormat="1" applyFont="1" applyFill="1" applyBorder="1" applyAlignment="1" applyProtection="1">
      <alignment vertical="center"/>
    </xf>
    <xf numFmtId="0" fontId="6" fillId="0" borderId="2" xfId="49" applyFont="1" applyFill="1" applyBorder="1" applyAlignment="1" applyProtection="1">
      <alignment horizontal="center" vertical="center"/>
    </xf>
    <xf numFmtId="0" fontId="1" fillId="0" borderId="0" xfId="49" applyFont="1" applyFill="1" applyBorder="1" applyAlignment="1" applyProtection="1">
      <alignment vertical="top"/>
      <protection locked="0"/>
    </xf>
    <xf numFmtId="0" fontId="13" fillId="0" borderId="0" xfId="49" applyFont="1" applyFill="1" applyBorder="1" applyAlignment="1" applyProtection="1">
      <alignment vertical="center"/>
    </xf>
    <xf numFmtId="0" fontId="24" fillId="0" borderId="0" xfId="49" applyFont="1" applyFill="1" applyBorder="1" applyAlignment="1" applyProtection="1">
      <alignment horizontal="center" vertical="center"/>
    </xf>
    <xf numFmtId="0" fontId="25" fillId="0" borderId="0"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2" fillId="0" borderId="1" xfId="49" applyFont="1" applyFill="1" applyBorder="1" applyAlignment="1" applyProtection="1">
      <alignment horizontal="center" vertical="center"/>
      <protection locked="0"/>
    </xf>
    <xf numFmtId="0" fontId="2" fillId="0" borderId="6" xfId="49" applyFont="1" applyFill="1" applyBorder="1" applyAlignment="1" applyProtection="1">
      <alignment horizontal="center" vertical="center"/>
    </xf>
    <xf numFmtId="0" fontId="2" fillId="0" borderId="6" xfId="49" applyFont="1" applyFill="1" applyBorder="1" applyAlignment="1" applyProtection="1">
      <alignment horizontal="center" vertical="center" wrapText="1"/>
    </xf>
    <xf numFmtId="0" fontId="2" fillId="0" borderId="7" xfId="49" applyFont="1" applyFill="1" applyBorder="1" applyAlignment="1" applyProtection="1">
      <alignment vertical="center"/>
    </xf>
    <xf numFmtId="0" fontId="2" fillId="0" borderId="7" xfId="49" applyFont="1" applyFill="1" applyBorder="1" applyAlignment="1" applyProtection="1">
      <alignment horizontal="left" vertical="center"/>
      <protection locked="0"/>
    </xf>
    <xf numFmtId="0" fontId="2" fillId="0" borderId="7" xfId="49" applyFont="1" applyFill="1" applyBorder="1" applyAlignment="1" applyProtection="1">
      <alignment vertical="center"/>
      <protection locked="0"/>
    </xf>
    <xf numFmtId="4" fontId="2" fillId="0" borderId="7" xfId="49" applyNumberFormat="1" applyFont="1" applyFill="1" applyBorder="1" applyAlignment="1" applyProtection="1">
      <alignment horizontal="right" vertical="center"/>
      <protection locked="0"/>
    </xf>
    <xf numFmtId="4" fontId="2" fillId="0" borderId="7" xfId="49" applyNumberFormat="1" applyFont="1" applyFill="1" applyBorder="1" applyAlignment="1" applyProtection="1">
      <alignment horizontal="right" vertical="center"/>
    </xf>
    <xf numFmtId="0" fontId="2" fillId="0" borderId="7" xfId="49" applyFont="1" applyFill="1" applyBorder="1" applyAlignment="1" applyProtection="1">
      <alignment horizontal="left" vertical="center"/>
    </xf>
    <xf numFmtId="0" fontId="26" fillId="0" borderId="7" xfId="49" applyFont="1" applyFill="1" applyBorder="1" applyAlignment="1" applyProtection="1">
      <alignment horizontal="right" vertical="center"/>
    </xf>
    <xf numFmtId="0" fontId="1" fillId="0" borderId="7" xfId="49" applyFont="1" applyFill="1" applyBorder="1" applyAlignment="1" applyProtection="1">
      <alignment vertical="center"/>
    </xf>
    <xf numFmtId="0" fontId="26" fillId="0" borderId="7" xfId="49" applyFont="1" applyFill="1" applyBorder="1" applyAlignment="1" applyProtection="1">
      <alignment horizontal="center" vertical="center"/>
    </xf>
    <xf numFmtId="0" fontId="26" fillId="0" borderId="7" xfId="49" applyFont="1" applyFill="1" applyBorder="1" applyAlignment="1" applyProtection="1">
      <alignment horizontal="center" vertical="center"/>
      <protection locked="0"/>
    </xf>
    <xf numFmtId="4" fontId="26" fillId="0" borderId="7" xfId="49" applyNumberFormat="1" applyFont="1" applyFill="1" applyBorder="1" applyAlignment="1" applyProtection="1">
      <alignment horizontal="right" vertical="center"/>
    </xf>
    <xf numFmtId="177" fontId="26" fillId="0" borderId="7"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protection locked="0"/>
    </xf>
    <xf numFmtId="0" fontId="6" fillId="0" borderId="10" xfId="49" applyFont="1" applyFill="1" applyBorder="1" applyAlignment="1" applyProtection="1">
      <alignment horizontal="center" vertical="center"/>
    </xf>
    <xf numFmtId="3" fontId="11" fillId="0" borderId="12" xfId="49" applyNumberFormat="1" applyFont="1" applyFill="1" applyBorder="1" applyAlignment="1" applyProtection="1">
      <alignment horizontal="center" vertical="center"/>
      <protection locked="0"/>
    </xf>
    <xf numFmtId="3" fontId="11" fillId="0" borderId="12" xfId="49" applyNumberFormat="1" applyFont="1" applyFill="1" applyBorder="1" applyAlignment="1" applyProtection="1">
      <alignment horizontal="center" vertical="center"/>
    </xf>
    <xf numFmtId="4" fontId="7" fillId="0" borderId="12" xfId="49" applyNumberFormat="1" applyFont="1" applyFill="1" applyBorder="1" applyAlignment="1" applyProtection="1">
      <alignment horizontal="right" vertical="center"/>
    </xf>
    <xf numFmtId="4" fontId="8" fillId="0" borderId="12" xfId="49" applyNumberFormat="1" applyFont="1" applyFill="1" applyBorder="1" applyAlignment="1" applyProtection="1">
      <alignment horizontal="right" vertical="center"/>
      <protection locked="0"/>
    </xf>
    <xf numFmtId="0" fontId="6" fillId="0" borderId="13" xfId="49" applyFont="1" applyFill="1" applyBorder="1" applyAlignment="1" applyProtection="1">
      <alignment horizontal="center" vertical="center" wrapText="1"/>
      <protection locked="0"/>
    </xf>
    <xf numFmtId="0" fontId="6" fillId="0" borderId="12"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xf>
    <xf numFmtId="3" fontId="11" fillId="0" borderId="12" xfId="49" applyNumberFormat="1" applyFont="1" applyFill="1" applyBorder="1" applyAlignment="1" applyProtection="1">
      <alignment horizontal="center" vertical="top"/>
      <protection locked="0"/>
    </xf>
    <xf numFmtId="0" fontId="6" fillId="0" borderId="12" xfId="49" applyFont="1" applyFill="1" applyBorder="1" applyAlignment="1" applyProtection="1">
      <alignment horizontal="center" vertical="top"/>
    </xf>
    <xf numFmtId="0" fontId="9" fillId="0" borderId="0" xfId="49" applyFont="1" applyFill="1" applyBorder="1" applyAlignment="1" applyProtection="1">
      <alignment horizontal="center" vertical="center"/>
      <protection locked="0"/>
    </xf>
    <xf numFmtId="0" fontId="6" fillId="0" borderId="1"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xf>
    <xf numFmtId="0" fontId="13" fillId="0" borderId="6" xfId="49" applyFont="1" applyFill="1" applyBorder="1" applyAlignment="1" applyProtection="1">
      <alignment horizontal="center" vertical="center"/>
    </xf>
    <xf numFmtId="0" fontId="13" fillId="0" borderId="12" xfId="49" applyFont="1" applyFill="1" applyBorder="1" applyAlignment="1" applyProtection="1">
      <alignment horizontal="center" vertical="center"/>
    </xf>
    <xf numFmtId="0" fontId="13" fillId="0" borderId="2" xfId="49" applyFont="1" applyFill="1" applyBorder="1" applyAlignment="1" applyProtection="1">
      <alignment horizontal="center" vertical="center"/>
    </xf>
    <xf numFmtId="3" fontId="13" fillId="0" borderId="2" xfId="49" applyNumberFormat="1" applyFont="1" applyFill="1" applyBorder="1" applyAlignment="1" applyProtection="1">
      <alignment horizontal="center" vertical="center"/>
    </xf>
    <xf numFmtId="3" fontId="13" fillId="0" borderId="7" xfId="49" applyNumberFormat="1" applyFont="1" applyFill="1" applyBorder="1" applyAlignment="1" applyProtection="1">
      <alignment horizontal="center" vertical="center"/>
    </xf>
    <xf numFmtId="0" fontId="8" fillId="0" borderId="2" xfId="49" applyFont="1" applyFill="1" applyBorder="1" applyAlignment="1" applyProtection="1">
      <alignment horizontal="center" vertical="center"/>
      <protection locked="0"/>
    </xf>
    <xf numFmtId="0" fontId="8" fillId="0" borderId="4" xfId="49" applyFont="1" applyFill="1" applyBorder="1" applyAlignment="1" applyProtection="1">
      <alignment horizontal="right" vertical="center"/>
      <protection locked="0"/>
    </xf>
    <xf numFmtId="0" fontId="6" fillId="0" borderId="4" xfId="49" applyFont="1" applyFill="1" applyBorder="1" applyAlignment="1" applyProtection="1">
      <alignment horizontal="center" vertical="center" wrapText="1"/>
    </xf>
    <xf numFmtId="0" fontId="6" fillId="0" borderId="14" xfId="49" applyFont="1" applyFill="1" applyBorder="1" applyAlignment="1" applyProtection="1">
      <alignment horizontal="center" vertical="center"/>
      <protection locked="0"/>
    </xf>
    <xf numFmtId="0" fontId="6" fillId="0" borderId="14"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0" fontId="13" fillId="0" borderId="7" xfId="49" applyFont="1" applyFill="1" applyBorder="1" applyAlignment="1" applyProtection="1">
      <alignment horizontal="center" vertical="center"/>
      <protection locked="0"/>
    </xf>
    <xf numFmtId="0" fontId="6" fillId="0" borderId="12" xfId="49" applyFont="1" applyFill="1" applyBorder="1" applyAlignment="1" applyProtection="1">
      <alignment horizontal="center" vertical="center" wrapText="1"/>
      <protection locked="0"/>
    </xf>
    <xf numFmtId="0" fontId="13" fillId="0" borderId="12" xfId="49" applyFont="1" applyFill="1" applyBorder="1" applyAlignment="1" applyProtection="1">
      <alignment horizontal="center" vertical="center"/>
      <protection locked="0"/>
    </xf>
    <xf numFmtId="0" fontId="13" fillId="0" borderId="0" xfId="49" applyFont="1" applyFill="1" applyBorder="1" applyAlignment="1" applyProtection="1">
      <alignment horizontal="right" vertical="center"/>
      <protection locked="0"/>
    </xf>
    <xf numFmtId="0" fontId="13" fillId="0" borderId="0" xfId="49" applyFont="1" applyFill="1" applyBorder="1" applyAlignment="1" applyProtection="1">
      <alignment horizontal="right"/>
      <protection locked="0"/>
    </xf>
    <xf numFmtId="0" fontId="6" fillId="0" borderId="4" xfId="49" applyFont="1" applyFill="1" applyBorder="1" applyAlignment="1" applyProtection="1">
      <alignment horizontal="center" vertical="center" wrapText="1"/>
      <protection locked="0"/>
    </xf>
    <xf numFmtId="0" fontId="13" fillId="0" borderId="6" xfId="49" applyFont="1" applyFill="1" applyBorder="1" applyAlignment="1" applyProtection="1">
      <alignment horizontal="center" vertical="center"/>
      <protection locked="0"/>
    </xf>
    <xf numFmtId="3" fontId="13" fillId="0" borderId="6" xfId="49" applyNumberFormat="1" applyFont="1" applyFill="1" applyBorder="1" applyAlignment="1" applyProtection="1">
      <alignment horizontal="center" vertical="center"/>
    </xf>
    <xf numFmtId="3" fontId="13" fillId="0" borderId="12" xfId="49" applyNumberFormat="1" applyFont="1" applyFill="1" applyBorder="1" applyAlignment="1" applyProtection="1">
      <alignment horizontal="center" vertical="center"/>
    </xf>
    <xf numFmtId="4" fontId="8" fillId="0" borderId="6" xfId="49" applyNumberFormat="1" applyFont="1" applyFill="1" applyBorder="1" applyAlignment="1" applyProtection="1">
      <alignment horizontal="right" vertical="center"/>
      <protection locked="0"/>
    </xf>
    <xf numFmtId="0" fontId="10" fillId="0" borderId="0" xfId="49" applyFont="1" applyFill="1" applyBorder="1" applyAlignment="1" applyProtection="1">
      <alignment horizontal="center" vertical="top"/>
    </xf>
    <xf numFmtId="0" fontId="8" fillId="0" borderId="6" xfId="49" applyFont="1" applyFill="1" applyBorder="1" applyAlignment="1" applyProtection="1">
      <alignment horizontal="left" vertical="center"/>
    </xf>
    <xf numFmtId="0" fontId="27" fillId="0" borderId="7" xfId="49" applyFont="1" applyFill="1" applyBorder="1" applyAlignment="1" applyProtection="1">
      <alignment horizontal="center" vertical="center"/>
    </xf>
    <xf numFmtId="0" fontId="27" fillId="0" borderId="7" xfId="49" applyFont="1" applyFill="1" applyBorder="1" applyAlignment="1" applyProtection="1">
      <alignment horizontal="right" vertical="center"/>
    </xf>
    <xf numFmtId="4" fontId="8" fillId="0" borderId="13" xfId="49" applyNumberFormat="1" applyFont="1" applyFill="1" applyBorder="1" applyAlignment="1" applyProtection="1">
      <alignment horizontal="right" vertical="center"/>
      <protection locked="0"/>
    </xf>
    <xf numFmtId="0" fontId="27" fillId="0" borderId="6" xfId="49" applyFont="1" applyFill="1" applyBorder="1" applyAlignment="1" applyProtection="1">
      <alignment horizontal="center" vertical="center"/>
    </xf>
    <xf numFmtId="4" fontId="27" fillId="0" borderId="13" xfId="49" applyNumberFormat="1" applyFont="1" applyFill="1" applyBorder="1" applyAlignment="1" applyProtection="1">
      <alignment horizontal="right" vertical="center"/>
    </xf>
    <xf numFmtId="4" fontId="27" fillId="0" borderId="7" xfId="49" applyNumberFormat="1" applyFont="1" applyFill="1" applyBorder="1" applyAlignment="1" applyProtection="1">
      <alignment horizontal="right" vertical="center"/>
    </xf>
    <xf numFmtId="4" fontId="8" fillId="0" borderId="13" xfId="49" applyNumberFormat="1" applyFont="1" applyFill="1" applyBorder="1" applyAlignment="1" applyProtection="1">
      <alignment horizontal="right" vertical="center"/>
    </xf>
    <xf numFmtId="0" fontId="27" fillId="0" borderId="6" xfId="49" applyFont="1" applyFill="1" applyBorder="1" applyAlignment="1" applyProtection="1">
      <alignment horizontal="center" vertical="center"/>
      <protection locked="0"/>
    </xf>
    <xf numFmtId="0" fontId="7" fillId="2" borderId="7" xfId="49" applyFont="1" applyFill="1" applyBorder="1" applyAlignment="1" applyProtection="1" quotePrefix="1">
      <alignment horizontal="left"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D7" sqref="D7"/>
    </sheetView>
  </sheetViews>
  <sheetFormatPr defaultColWidth="9.33333333333333" defaultRowHeight="14.25" customHeight="1" outlineLevelCol="3"/>
  <cols>
    <col min="1" max="1" width="46.1666666666667" style="96" customWidth="1"/>
    <col min="2" max="2" width="50.3333333333333" style="96" customWidth="1"/>
    <col min="3" max="3" width="47.1666666666667" style="96" customWidth="1"/>
    <col min="4" max="4" width="53.8333333333333" style="96" customWidth="1"/>
    <col min="5" max="16384" width="9.33333333333333" style="38" customWidth="1"/>
  </cols>
  <sheetData>
    <row r="1" ht="13.5" customHeight="1" spans="1:4">
      <c r="A1" s="68"/>
      <c r="B1" s="68"/>
      <c r="C1" s="68"/>
      <c r="D1" s="133" t="s">
        <v>0</v>
      </c>
    </row>
    <row r="2" ht="36" customHeight="1" spans="1:4">
      <c r="A2" s="57" t="s">
        <v>1</v>
      </c>
      <c r="B2" s="288"/>
      <c r="C2" s="288"/>
      <c r="D2" s="288"/>
    </row>
    <row r="3" ht="21" customHeight="1" spans="1:4">
      <c r="A3" s="42" t="s">
        <v>2</v>
      </c>
      <c r="B3" s="231"/>
      <c r="C3" s="231"/>
      <c r="D3" s="133" t="s">
        <v>3</v>
      </c>
    </row>
    <row r="4" ht="19.5" customHeight="1" spans="1:4">
      <c r="A4" s="79" t="s">
        <v>4</v>
      </c>
      <c r="B4" s="144"/>
      <c r="C4" s="79" t="s">
        <v>5</v>
      </c>
      <c r="D4" s="144"/>
    </row>
    <row r="5" ht="19.5" customHeight="1" spans="1:4">
      <c r="A5" s="78" t="s">
        <v>6</v>
      </c>
      <c r="B5" s="78" t="s">
        <v>7</v>
      </c>
      <c r="C5" s="78" t="s">
        <v>8</v>
      </c>
      <c r="D5" s="78" t="s">
        <v>7</v>
      </c>
    </row>
    <row r="6" ht="19.5" customHeight="1" spans="1:4">
      <c r="A6" s="81"/>
      <c r="B6" s="81"/>
      <c r="C6" s="81"/>
      <c r="D6" s="81"/>
    </row>
    <row r="7" ht="20.25" customHeight="1" spans="1:4">
      <c r="A7" s="188" t="s">
        <v>9</v>
      </c>
      <c r="B7" s="182">
        <v>2677.225584</v>
      </c>
      <c r="C7" s="188" t="s">
        <v>10</v>
      </c>
      <c r="D7" s="182">
        <v>2569.5</v>
      </c>
    </row>
    <row r="8" ht="20.25" customHeight="1" spans="1:4">
      <c r="A8" s="188" t="s">
        <v>11</v>
      </c>
      <c r="B8" s="182"/>
      <c r="C8" s="188" t="s">
        <v>12</v>
      </c>
      <c r="D8" s="182">
        <v>276.285753</v>
      </c>
    </row>
    <row r="9" ht="20.25" customHeight="1" spans="1:4">
      <c r="A9" s="188" t="s">
        <v>13</v>
      </c>
      <c r="B9" s="182"/>
      <c r="C9" s="188" t="s">
        <v>14</v>
      </c>
      <c r="D9" s="182">
        <v>112.176233</v>
      </c>
    </row>
    <row r="10" ht="20.25" customHeight="1" spans="1:4">
      <c r="A10" s="188" t="s">
        <v>15</v>
      </c>
      <c r="B10" s="180"/>
      <c r="C10" s="188" t="s">
        <v>16</v>
      </c>
      <c r="D10" s="182">
        <v>218.26818</v>
      </c>
    </row>
    <row r="11" ht="21.75" customHeight="1" spans="1:4">
      <c r="A11" s="188" t="s">
        <v>17</v>
      </c>
      <c r="B11" s="182">
        <v>499</v>
      </c>
      <c r="C11" s="188"/>
      <c r="D11" s="52"/>
    </row>
    <row r="12" ht="20.25" customHeight="1" spans="1:4">
      <c r="A12" s="188" t="s">
        <v>18</v>
      </c>
      <c r="B12" s="180"/>
      <c r="C12" s="188"/>
      <c r="D12" s="52"/>
    </row>
    <row r="13" ht="20.25" customHeight="1" spans="1:4">
      <c r="A13" s="188" t="s">
        <v>19</v>
      </c>
      <c r="B13" s="180"/>
      <c r="C13" s="188"/>
      <c r="D13" s="52"/>
    </row>
    <row r="14" ht="20.25" customHeight="1" spans="1:4">
      <c r="A14" s="188" t="s">
        <v>20</v>
      </c>
      <c r="B14" s="180"/>
      <c r="C14" s="188"/>
      <c r="D14" s="52"/>
    </row>
    <row r="15" ht="20.25" customHeight="1" spans="1:4">
      <c r="A15" s="289" t="s">
        <v>21</v>
      </c>
      <c r="B15" s="180"/>
      <c r="C15" s="290"/>
      <c r="D15" s="291"/>
    </row>
    <row r="16" ht="20.25" customHeight="1" spans="1:4">
      <c r="A16" s="289" t="s">
        <v>22</v>
      </c>
      <c r="B16" s="292">
        <v>499</v>
      </c>
      <c r="C16" s="290"/>
      <c r="D16" s="291"/>
    </row>
    <row r="17" ht="20.25" customHeight="1" spans="1:4">
      <c r="A17" s="293" t="s">
        <v>23</v>
      </c>
      <c r="B17" s="294">
        <v>3176.225584</v>
      </c>
      <c r="C17" s="290" t="s">
        <v>24</v>
      </c>
      <c r="D17" s="295">
        <v>3176.23</v>
      </c>
    </row>
    <row r="18" ht="20.25" customHeight="1" spans="1:4">
      <c r="A18" s="289" t="s">
        <v>25</v>
      </c>
      <c r="B18" s="296"/>
      <c r="C18" s="188" t="s">
        <v>26</v>
      </c>
      <c r="D18" s="52" t="s">
        <v>27</v>
      </c>
    </row>
    <row r="19" ht="20.25" customHeight="1" spans="1:4">
      <c r="A19" s="297" t="s">
        <v>28</v>
      </c>
      <c r="B19" s="294">
        <v>3176.225584</v>
      </c>
      <c r="C19" s="290" t="s">
        <v>29</v>
      </c>
      <c r="D19" s="295">
        <v>3176.23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26"/>
  <sheetViews>
    <sheetView topLeftCell="A19" workbookViewId="0">
      <selection activeCell="A19" sqref="A19:A39"/>
    </sheetView>
  </sheetViews>
  <sheetFormatPr defaultColWidth="9.33333333333333" defaultRowHeight="10.8"/>
  <cols>
    <col min="2" max="2" width="63.5" customWidth="1"/>
    <col min="10" max="10" width="57.1666666666667" customWidth="1"/>
    <col min="16384" max="16384" width="9.33333333333333" style="38"/>
  </cols>
  <sheetData>
    <row r="1" s="38" customFormat="1" ht="28" customHeight="1" spans="1:10">
      <c r="A1" s="155"/>
      <c r="B1" s="37"/>
      <c r="C1" s="37"/>
      <c r="D1" s="37"/>
      <c r="E1" s="37"/>
      <c r="G1" s="37"/>
      <c r="J1" s="66" t="s">
        <v>448</v>
      </c>
    </row>
    <row r="2" s="38" customFormat="1" ht="28.5" customHeight="1" spans="1:10">
      <c r="A2" s="57" t="s">
        <v>449</v>
      </c>
      <c r="B2" s="41"/>
      <c r="C2" s="41"/>
      <c r="D2" s="41"/>
      <c r="E2" s="41"/>
      <c r="F2" s="58"/>
      <c r="G2" s="41"/>
      <c r="H2" s="58"/>
      <c r="I2" s="58"/>
      <c r="J2" s="41"/>
    </row>
    <row r="3" s="38" customFormat="1" ht="17.25" customHeight="1" spans="1:10">
      <c r="A3" s="59" t="s">
        <v>2</v>
      </c>
      <c r="B3" s="37"/>
      <c r="C3" s="37"/>
      <c r="D3" s="37"/>
      <c r="E3" s="37"/>
      <c r="G3" s="37"/>
      <c r="J3" s="162" t="s">
        <v>343</v>
      </c>
    </row>
    <row r="4" s="38" customFormat="1" ht="44.25" customHeight="1" spans="1:10">
      <c r="A4" s="49" t="s">
        <v>450</v>
      </c>
      <c r="B4" s="49" t="s">
        <v>451</v>
      </c>
      <c r="C4" s="49" t="s">
        <v>452</v>
      </c>
      <c r="D4" s="49" t="s">
        <v>453</v>
      </c>
      <c r="E4" s="49" t="s">
        <v>454</v>
      </c>
      <c r="F4" s="60" t="s">
        <v>455</v>
      </c>
      <c r="G4" s="49" t="s">
        <v>456</v>
      </c>
      <c r="H4" s="60" t="s">
        <v>457</v>
      </c>
      <c r="I4" s="60" t="s">
        <v>458</v>
      </c>
      <c r="J4" s="49" t="s">
        <v>459</v>
      </c>
    </row>
    <row r="5" s="38" customFormat="1" ht="14.25" customHeight="1" spans="1:10">
      <c r="A5" s="49">
        <v>1</v>
      </c>
      <c r="B5" s="61">
        <v>2</v>
      </c>
      <c r="C5" s="49">
        <v>3</v>
      </c>
      <c r="D5" s="61">
        <v>4</v>
      </c>
      <c r="E5" s="49">
        <v>5</v>
      </c>
      <c r="F5" s="61">
        <v>6</v>
      </c>
      <c r="G5" s="49">
        <v>7</v>
      </c>
      <c r="H5" s="61">
        <v>8</v>
      </c>
      <c r="I5" s="49">
        <v>9</v>
      </c>
      <c r="J5" s="61">
        <v>10</v>
      </c>
    </row>
    <row r="6" s="38" customFormat="1" ht="42" customHeight="1" spans="1:10">
      <c r="A6" s="62" t="s">
        <v>371</v>
      </c>
      <c r="B6" s="156"/>
      <c r="C6" s="156"/>
      <c r="D6" s="156"/>
      <c r="E6" s="156"/>
      <c r="F6" s="157"/>
      <c r="G6" s="156"/>
      <c r="H6" s="157"/>
      <c r="I6" s="157"/>
      <c r="J6" s="156"/>
    </row>
    <row r="7" s="38" customFormat="1" ht="42.75" customHeight="1" spans="1:10">
      <c r="A7" s="158" t="s">
        <v>460</v>
      </c>
      <c r="B7" s="159" t="s">
        <v>461</v>
      </c>
      <c r="C7" s="159" t="s">
        <v>462</v>
      </c>
      <c r="D7" s="159" t="s">
        <v>463</v>
      </c>
      <c r="E7" s="62" t="s">
        <v>464</v>
      </c>
      <c r="F7" s="159" t="s">
        <v>465</v>
      </c>
      <c r="G7" s="62" t="s">
        <v>466</v>
      </c>
      <c r="H7" s="159" t="s">
        <v>467</v>
      </c>
      <c r="I7" s="159" t="s">
        <v>468</v>
      </c>
      <c r="J7" s="62" t="s">
        <v>469</v>
      </c>
    </row>
    <row r="8" s="38" customFormat="1" ht="42.75" customHeight="1" spans="1:10">
      <c r="A8" s="160"/>
      <c r="B8" s="159" t="s">
        <v>461</v>
      </c>
      <c r="C8" s="159" t="s">
        <v>462</v>
      </c>
      <c r="D8" s="159" t="s">
        <v>463</v>
      </c>
      <c r="E8" s="62" t="s">
        <v>464</v>
      </c>
      <c r="F8" s="159" t="s">
        <v>465</v>
      </c>
      <c r="G8" s="62" t="s">
        <v>466</v>
      </c>
      <c r="H8" s="159" t="s">
        <v>467</v>
      </c>
      <c r="I8" s="159" t="s">
        <v>468</v>
      </c>
      <c r="J8" s="62" t="s">
        <v>469</v>
      </c>
    </row>
    <row r="9" s="38" customFormat="1" ht="42.75" customHeight="1" spans="1:10">
      <c r="A9" s="160"/>
      <c r="B9" s="159" t="s">
        <v>461</v>
      </c>
      <c r="C9" s="159" t="s">
        <v>462</v>
      </c>
      <c r="D9" s="159" t="s">
        <v>463</v>
      </c>
      <c r="E9" s="62" t="s">
        <v>470</v>
      </c>
      <c r="F9" s="159" t="s">
        <v>465</v>
      </c>
      <c r="G9" s="62" t="s">
        <v>471</v>
      </c>
      <c r="H9" s="159" t="s">
        <v>467</v>
      </c>
      <c r="I9" s="159" t="s">
        <v>468</v>
      </c>
      <c r="J9" s="62" t="s">
        <v>472</v>
      </c>
    </row>
    <row r="10" s="38" customFormat="1" ht="42.75" customHeight="1" spans="1:10">
      <c r="A10" s="160"/>
      <c r="B10" s="159" t="s">
        <v>461</v>
      </c>
      <c r="C10" s="159" t="s">
        <v>462</v>
      </c>
      <c r="D10" s="159" t="s">
        <v>463</v>
      </c>
      <c r="E10" s="62" t="s">
        <v>470</v>
      </c>
      <c r="F10" s="159" t="s">
        <v>465</v>
      </c>
      <c r="G10" s="62" t="s">
        <v>471</v>
      </c>
      <c r="H10" s="159" t="s">
        <v>467</v>
      </c>
      <c r="I10" s="159" t="s">
        <v>468</v>
      </c>
      <c r="J10" s="62" t="s">
        <v>472</v>
      </c>
    </row>
    <row r="11" s="38" customFormat="1" ht="42.75" customHeight="1" spans="1:10">
      <c r="A11" s="160"/>
      <c r="B11" s="159" t="s">
        <v>461</v>
      </c>
      <c r="C11" s="159" t="s">
        <v>462</v>
      </c>
      <c r="D11" s="159" t="s">
        <v>463</v>
      </c>
      <c r="E11" s="62" t="s">
        <v>473</v>
      </c>
      <c r="F11" s="159" t="s">
        <v>465</v>
      </c>
      <c r="G11" s="62" t="s">
        <v>474</v>
      </c>
      <c r="H11" s="159" t="s">
        <v>467</v>
      </c>
      <c r="I11" s="159" t="s">
        <v>468</v>
      </c>
      <c r="J11" s="62" t="s">
        <v>475</v>
      </c>
    </row>
    <row r="12" s="38" customFormat="1" ht="42.75" customHeight="1" spans="1:10">
      <c r="A12" s="160"/>
      <c r="B12" s="159" t="s">
        <v>461</v>
      </c>
      <c r="C12" s="159" t="s">
        <v>462</v>
      </c>
      <c r="D12" s="159" t="s">
        <v>463</v>
      </c>
      <c r="E12" s="62" t="s">
        <v>473</v>
      </c>
      <c r="F12" s="159" t="s">
        <v>465</v>
      </c>
      <c r="G12" s="62" t="s">
        <v>474</v>
      </c>
      <c r="H12" s="159" t="s">
        <v>467</v>
      </c>
      <c r="I12" s="159" t="s">
        <v>468</v>
      </c>
      <c r="J12" s="62" t="s">
        <v>475</v>
      </c>
    </row>
    <row r="13" s="38" customFormat="1" ht="42.75" customHeight="1" spans="1:10">
      <c r="A13" s="160"/>
      <c r="B13" s="159" t="s">
        <v>461</v>
      </c>
      <c r="C13" s="159" t="s">
        <v>476</v>
      </c>
      <c r="D13" s="159" t="s">
        <v>477</v>
      </c>
      <c r="E13" s="62" t="s">
        <v>478</v>
      </c>
      <c r="F13" s="159" t="s">
        <v>465</v>
      </c>
      <c r="G13" s="62" t="s">
        <v>479</v>
      </c>
      <c r="H13" s="159" t="s">
        <v>49</v>
      </c>
      <c r="I13" s="159" t="s">
        <v>480</v>
      </c>
      <c r="J13" s="62" t="s">
        <v>481</v>
      </c>
    </row>
    <row r="14" s="38" customFormat="1" ht="42.75" customHeight="1" spans="1:10">
      <c r="A14" s="160"/>
      <c r="B14" s="159" t="s">
        <v>461</v>
      </c>
      <c r="C14" s="159" t="s">
        <v>476</v>
      </c>
      <c r="D14" s="159" t="s">
        <v>477</v>
      </c>
      <c r="E14" s="62" t="s">
        <v>478</v>
      </c>
      <c r="F14" s="159" t="s">
        <v>465</v>
      </c>
      <c r="G14" s="62" t="s">
        <v>479</v>
      </c>
      <c r="H14" s="159" t="s">
        <v>49</v>
      </c>
      <c r="I14" s="159" t="s">
        <v>480</v>
      </c>
      <c r="J14" s="62" t="s">
        <v>481</v>
      </c>
    </row>
    <row r="15" s="38" customFormat="1" ht="42.75" customHeight="1" spans="1:10">
      <c r="A15" s="160"/>
      <c r="B15" s="159" t="s">
        <v>461</v>
      </c>
      <c r="C15" s="159" t="s">
        <v>482</v>
      </c>
      <c r="D15" s="159" t="s">
        <v>483</v>
      </c>
      <c r="E15" s="62" t="s">
        <v>484</v>
      </c>
      <c r="F15" s="159" t="s">
        <v>485</v>
      </c>
      <c r="G15" s="62" t="s">
        <v>486</v>
      </c>
      <c r="H15" s="159" t="s">
        <v>487</v>
      </c>
      <c r="I15" s="159" t="s">
        <v>468</v>
      </c>
      <c r="J15" s="62" t="s">
        <v>488</v>
      </c>
    </row>
    <row r="16" s="38" customFormat="1" ht="42.75" customHeight="1" spans="1:10">
      <c r="A16" s="160"/>
      <c r="B16" s="159" t="s">
        <v>461</v>
      </c>
      <c r="C16" s="159" t="s">
        <v>482</v>
      </c>
      <c r="D16" s="159" t="s">
        <v>483</v>
      </c>
      <c r="E16" s="62" t="s">
        <v>484</v>
      </c>
      <c r="F16" s="159" t="s">
        <v>485</v>
      </c>
      <c r="G16" s="62" t="s">
        <v>486</v>
      </c>
      <c r="H16" s="159" t="s">
        <v>487</v>
      </c>
      <c r="I16" s="159" t="s">
        <v>468</v>
      </c>
      <c r="J16" s="62" t="s">
        <v>488</v>
      </c>
    </row>
    <row r="17" s="38" customFormat="1" ht="42.75" customHeight="1" spans="1:10">
      <c r="A17" s="160"/>
      <c r="B17" s="159" t="s">
        <v>461</v>
      </c>
      <c r="C17" s="159" t="s">
        <v>482</v>
      </c>
      <c r="D17" s="159" t="s">
        <v>483</v>
      </c>
      <c r="E17" s="62" t="s">
        <v>489</v>
      </c>
      <c r="F17" s="159" t="s">
        <v>485</v>
      </c>
      <c r="G17" s="62" t="s">
        <v>486</v>
      </c>
      <c r="H17" s="159" t="s">
        <v>487</v>
      </c>
      <c r="I17" s="159" t="s">
        <v>468</v>
      </c>
      <c r="J17" s="62" t="s">
        <v>490</v>
      </c>
    </row>
    <row r="18" s="38" customFormat="1" ht="42.75" customHeight="1" spans="1:10">
      <c r="A18" s="161"/>
      <c r="B18" s="159" t="s">
        <v>461</v>
      </c>
      <c r="C18" s="159" t="s">
        <v>482</v>
      </c>
      <c r="D18" s="159" t="s">
        <v>483</v>
      </c>
      <c r="E18" s="62" t="s">
        <v>489</v>
      </c>
      <c r="F18" s="159" t="s">
        <v>485</v>
      </c>
      <c r="G18" s="62" t="s">
        <v>486</v>
      </c>
      <c r="H18" s="159" t="s">
        <v>487</v>
      </c>
      <c r="I18" s="159" t="s">
        <v>468</v>
      </c>
      <c r="J18" s="62" t="s">
        <v>490</v>
      </c>
    </row>
    <row r="19" s="38" customFormat="1" ht="42.75" customHeight="1" spans="1:10">
      <c r="A19" s="158" t="s">
        <v>491</v>
      </c>
      <c r="B19" s="159" t="s">
        <v>492</v>
      </c>
      <c r="C19" s="159" t="s">
        <v>462</v>
      </c>
      <c r="D19" s="159" t="s">
        <v>463</v>
      </c>
      <c r="E19" s="62" t="s">
        <v>493</v>
      </c>
      <c r="F19" s="159" t="s">
        <v>49</v>
      </c>
      <c r="G19" s="62" t="s">
        <v>164</v>
      </c>
      <c r="H19" s="159" t="s">
        <v>467</v>
      </c>
      <c r="I19" s="159" t="s">
        <v>468</v>
      </c>
      <c r="J19" s="62" t="s">
        <v>494</v>
      </c>
    </row>
    <row r="20" s="38" customFormat="1" ht="42.75" customHeight="1" spans="1:10">
      <c r="A20" s="160"/>
      <c r="B20" s="159" t="s">
        <v>492</v>
      </c>
      <c r="C20" s="159" t="s">
        <v>462</v>
      </c>
      <c r="D20" s="159" t="s">
        <v>463</v>
      </c>
      <c r="E20" s="62" t="s">
        <v>493</v>
      </c>
      <c r="F20" s="159" t="s">
        <v>49</v>
      </c>
      <c r="G20" s="62" t="s">
        <v>164</v>
      </c>
      <c r="H20" s="159" t="s">
        <v>467</v>
      </c>
      <c r="I20" s="159" t="s">
        <v>468</v>
      </c>
      <c r="J20" s="62" t="s">
        <v>494</v>
      </c>
    </row>
    <row r="21" s="38" customFormat="1" ht="42.75" customHeight="1" spans="1:10">
      <c r="A21" s="160"/>
      <c r="B21" s="159" t="s">
        <v>495</v>
      </c>
      <c r="C21" s="159" t="s">
        <v>462</v>
      </c>
      <c r="D21" s="159" t="s">
        <v>463</v>
      </c>
      <c r="E21" s="62" t="s">
        <v>493</v>
      </c>
      <c r="F21" s="159" t="s">
        <v>49</v>
      </c>
      <c r="G21" s="62" t="s">
        <v>164</v>
      </c>
      <c r="H21" s="159" t="s">
        <v>467</v>
      </c>
      <c r="I21" s="159" t="s">
        <v>468</v>
      </c>
      <c r="J21" s="62" t="s">
        <v>494</v>
      </c>
    </row>
    <row r="22" s="38" customFormat="1" ht="42.75" customHeight="1" spans="1:10">
      <c r="A22" s="160"/>
      <c r="B22" s="159" t="s">
        <v>492</v>
      </c>
      <c r="C22" s="159" t="s">
        <v>462</v>
      </c>
      <c r="D22" s="159" t="s">
        <v>496</v>
      </c>
      <c r="E22" s="62" t="s">
        <v>497</v>
      </c>
      <c r="F22" s="159" t="s">
        <v>49</v>
      </c>
      <c r="G22" s="62" t="s">
        <v>498</v>
      </c>
      <c r="H22" s="159" t="s">
        <v>487</v>
      </c>
      <c r="I22" s="159" t="s">
        <v>468</v>
      </c>
      <c r="J22" s="62" t="s">
        <v>499</v>
      </c>
    </row>
    <row r="23" s="38" customFormat="1" ht="42.75" customHeight="1" spans="1:10">
      <c r="A23" s="160"/>
      <c r="B23" s="159" t="s">
        <v>492</v>
      </c>
      <c r="C23" s="159" t="s">
        <v>462</v>
      </c>
      <c r="D23" s="159" t="s">
        <v>496</v>
      </c>
      <c r="E23" s="62" t="s">
        <v>497</v>
      </c>
      <c r="F23" s="159" t="s">
        <v>49</v>
      </c>
      <c r="G23" s="62" t="s">
        <v>498</v>
      </c>
      <c r="H23" s="159" t="s">
        <v>487</v>
      </c>
      <c r="I23" s="159" t="s">
        <v>468</v>
      </c>
      <c r="J23" s="62" t="s">
        <v>499</v>
      </c>
    </row>
    <row r="24" s="38" customFormat="1" ht="42.75" customHeight="1" spans="1:10">
      <c r="A24" s="160"/>
      <c r="B24" s="159" t="s">
        <v>495</v>
      </c>
      <c r="C24" s="159" t="s">
        <v>462</v>
      </c>
      <c r="D24" s="159" t="s">
        <v>496</v>
      </c>
      <c r="E24" s="62" t="s">
        <v>497</v>
      </c>
      <c r="F24" s="159" t="s">
        <v>49</v>
      </c>
      <c r="G24" s="62" t="s">
        <v>498</v>
      </c>
      <c r="H24" s="159" t="s">
        <v>487</v>
      </c>
      <c r="I24" s="159" t="s">
        <v>468</v>
      </c>
      <c r="J24" s="62" t="s">
        <v>499</v>
      </c>
    </row>
    <row r="25" s="38" customFormat="1" ht="42.75" customHeight="1" spans="1:10">
      <c r="A25" s="160"/>
      <c r="B25" s="159" t="s">
        <v>492</v>
      </c>
      <c r="C25" s="159" t="s">
        <v>462</v>
      </c>
      <c r="D25" s="159" t="s">
        <v>500</v>
      </c>
      <c r="E25" s="62" t="s">
        <v>501</v>
      </c>
      <c r="F25" s="159" t="s">
        <v>49</v>
      </c>
      <c r="G25" s="62" t="s">
        <v>498</v>
      </c>
      <c r="H25" s="159" t="s">
        <v>487</v>
      </c>
      <c r="I25" s="159" t="s">
        <v>468</v>
      </c>
      <c r="J25" s="62" t="s">
        <v>499</v>
      </c>
    </row>
    <row r="26" s="38" customFormat="1" ht="42.75" customHeight="1" spans="1:10">
      <c r="A26" s="160"/>
      <c r="B26" s="159" t="s">
        <v>495</v>
      </c>
      <c r="C26" s="159" t="s">
        <v>462</v>
      </c>
      <c r="D26" s="159" t="s">
        <v>500</v>
      </c>
      <c r="E26" s="62" t="s">
        <v>501</v>
      </c>
      <c r="F26" s="159" t="s">
        <v>49</v>
      </c>
      <c r="G26" s="62" t="s">
        <v>498</v>
      </c>
      <c r="H26" s="159" t="s">
        <v>487</v>
      </c>
      <c r="I26" s="159" t="s">
        <v>468</v>
      </c>
      <c r="J26" s="62" t="s">
        <v>499</v>
      </c>
    </row>
    <row r="27" s="38" customFormat="1" ht="42.75" customHeight="1" spans="1:10">
      <c r="A27" s="160"/>
      <c r="B27" s="159" t="s">
        <v>492</v>
      </c>
      <c r="C27" s="159" t="s">
        <v>462</v>
      </c>
      <c r="D27" s="159" t="s">
        <v>500</v>
      </c>
      <c r="E27" s="62" t="s">
        <v>501</v>
      </c>
      <c r="F27" s="159" t="s">
        <v>49</v>
      </c>
      <c r="G27" s="62" t="s">
        <v>498</v>
      </c>
      <c r="H27" s="159" t="s">
        <v>487</v>
      </c>
      <c r="I27" s="159" t="s">
        <v>468</v>
      </c>
      <c r="J27" s="62" t="s">
        <v>499</v>
      </c>
    </row>
    <row r="28" s="38" customFormat="1" ht="42.75" customHeight="1" spans="1:10">
      <c r="A28" s="160"/>
      <c r="B28" s="159" t="s">
        <v>492</v>
      </c>
      <c r="C28" s="159" t="s">
        <v>462</v>
      </c>
      <c r="D28" s="159" t="s">
        <v>500</v>
      </c>
      <c r="E28" s="62" t="s">
        <v>502</v>
      </c>
      <c r="F28" s="159" t="s">
        <v>49</v>
      </c>
      <c r="G28" s="62" t="s">
        <v>498</v>
      </c>
      <c r="H28" s="159" t="s">
        <v>487</v>
      </c>
      <c r="I28" s="159" t="s">
        <v>468</v>
      </c>
      <c r="J28" s="62" t="s">
        <v>503</v>
      </c>
    </row>
    <row r="29" s="38" customFormat="1" ht="42.75" customHeight="1" spans="1:10">
      <c r="A29" s="160"/>
      <c r="B29" s="159" t="s">
        <v>495</v>
      </c>
      <c r="C29" s="159" t="s">
        <v>462</v>
      </c>
      <c r="D29" s="159" t="s">
        <v>500</v>
      </c>
      <c r="E29" s="62" t="s">
        <v>502</v>
      </c>
      <c r="F29" s="159" t="s">
        <v>49</v>
      </c>
      <c r="G29" s="62" t="s">
        <v>498</v>
      </c>
      <c r="H29" s="159" t="s">
        <v>487</v>
      </c>
      <c r="I29" s="159" t="s">
        <v>468</v>
      </c>
      <c r="J29" s="62" t="s">
        <v>503</v>
      </c>
    </row>
    <row r="30" s="38" customFormat="1" ht="42.75" customHeight="1" spans="1:10">
      <c r="A30" s="160"/>
      <c r="B30" s="159" t="s">
        <v>492</v>
      </c>
      <c r="C30" s="159" t="s">
        <v>462</v>
      </c>
      <c r="D30" s="159" t="s">
        <v>500</v>
      </c>
      <c r="E30" s="62" t="s">
        <v>502</v>
      </c>
      <c r="F30" s="159" t="s">
        <v>49</v>
      </c>
      <c r="G30" s="62" t="s">
        <v>498</v>
      </c>
      <c r="H30" s="159" t="s">
        <v>487</v>
      </c>
      <c r="I30" s="159" t="s">
        <v>468</v>
      </c>
      <c r="J30" s="62" t="s">
        <v>503</v>
      </c>
    </row>
    <row r="31" s="38" customFormat="1" ht="42.75" customHeight="1" spans="1:10">
      <c r="A31" s="160"/>
      <c r="B31" s="159" t="s">
        <v>492</v>
      </c>
      <c r="C31" s="159" t="s">
        <v>462</v>
      </c>
      <c r="D31" s="159" t="s">
        <v>504</v>
      </c>
      <c r="E31" s="62" t="s">
        <v>505</v>
      </c>
      <c r="F31" s="159" t="s">
        <v>49</v>
      </c>
      <c r="G31" s="62" t="s">
        <v>498</v>
      </c>
      <c r="H31" s="159" t="s">
        <v>487</v>
      </c>
      <c r="I31" s="159" t="s">
        <v>480</v>
      </c>
      <c r="J31" s="62" t="s">
        <v>506</v>
      </c>
    </row>
    <row r="32" s="38" customFormat="1" ht="42.75" customHeight="1" spans="1:10">
      <c r="A32" s="160"/>
      <c r="B32" s="159" t="s">
        <v>492</v>
      </c>
      <c r="C32" s="159" t="s">
        <v>462</v>
      </c>
      <c r="D32" s="159" t="s">
        <v>504</v>
      </c>
      <c r="E32" s="62" t="s">
        <v>505</v>
      </c>
      <c r="F32" s="159" t="s">
        <v>49</v>
      </c>
      <c r="G32" s="62" t="s">
        <v>498</v>
      </c>
      <c r="H32" s="159" t="s">
        <v>487</v>
      </c>
      <c r="I32" s="159" t="s">
        <v>480</v>
      </c>
      <c r="J32" s="62" t="s">
        <v>506</v>
      </c>
    </row>
    <row r="33" s="38" customFormat="1" ht="42.75" customHeight="1" spans="1:10">
      <c r="A33" s="160"/>
      <c r="B33" s="159" t="s">
        <v>495</v>
      </c>
      <c r="C33" s="159" t="s">
        <v>462</v>
      </c>
      <c r="D33" s="159" t="s">
        <v>504</v>
      </c>
      <c r="E33" s="62" t="s">
        <v>505</v>
      </c>
      <c r="F33" s="159" t="s">
        <v>49</v>
      </c>
      <c r="G33" s="62" t="s">
        <v>498</v>
      </c>
      <c r="H33" s="159" t="s">
        <v>487</v>
      </c>
      <c r="I33" s="159" t="s">
        <v>480</v>
      </c>
      <c r="J33" s="62" t="s">
        <v>506</v>
      </c>
    </row>
    <row r="34" s="38" customFormat="1" ht="42.75" customHeight="1" spans="1:10">
      <c r="A34" s="160"/>
      <c r="B34" s="159" t="s">
        <v>495</v>
      </c>
      <c r="C34" s="159" t="s">
        <v>476</v>
      </c>
      <c r="D34" s="159" t="s">
        <v>477</v>
      </c>
      <c r="E34" s="62" t="s">
        <v>507</v>
      </c>
      <c r="F34" s="159" t="s">
        <v>49</v>
      </c>
      <c r="G34" s="62" t="s">
        <v>508</v>
      </c>
      <c r="H34" s="159" t="s">
        <v>487</v>
      </c>
      <c r="I34" s="159" t="s">
        <v>480</v>
      </c>
      <c r="J34" s="62" t="s">
        <v>509</v>
      </c>
    </row>
    <row r="35" s="38" customFormat="1" ht="42.75" customHeight="1" spans="1:10">
      <c r="A35" s="160"/>
      <c r="B35" s="159" t="s">
        <v>492</v>
      </c>
      <c r="C35" s="159" t="s">
        <v>476</v>
      </c>
      <c r="D35" s="159" t="s">
        <v>477</v>
      </c>
      <c r="E35" s="62" t="s">
        <v>507</v>
      </c>
      <c r="F35" s="159" t="s">
        <v>49</v>
      </c>
      <c r="G35" s="62" t="s">
        <v>508</v>
      </c>
      <c r="H35" s="159" t="s">
        <v>487</v>
      </c>
      <c r="I35" s="159" t="s">
        <v>480</v>
      </c>
      <c r="J35" s="62" t="s">
        <v>509</v>
      </c>
    </row>
    <row r="36" s="38" customFormat="1" ht="42.75" customHeight="1" spans="1:10">
      <c r="A36" s="160"/>
      <c r="B36" s="159" t="s">
        <v>492</v>
      </c>
      <c r="C36" s="159" t="s">
        <v>476</v>
      </c>
      <c r="D36" s="159" t="s">
        <v>477</v>
      </c>
      <c r="E36" s="62" t="s">
        <v>507</v>
      </c>
      <c r="F36" s="159" t="s">
        <v>49</v>
      </c>
      <c r="G36" s="62" t="s">
        <v>508</v>
      </c>
      <c r="H36" s="159" t="s">
        <v>487</v>
      </c>
      <c r="I36" s="159" t="s">
        <v>480</v>
      </c>
      <c r="J36" s="62" t="s">
        <v>509</v>
      </c>
    </row>
    <row r="37" s="38" customFormat="1" ht="42.75" customHeight="1" spans="1:10">
      <c r="A37" s="160"/>
      <c r="B37" s="159" t="s">
        <v>492</v>
      </c>
      <c r="C37" s="159" t="s">
        <v>482</v>
      </c>
      <c r="D37" s="159" t="s">
        <v>483</v>
      </c>
      <c r="E37" s="62" t="s">
        <v>510</v>
      </c>
      <c r="F37" s="159" t="s">
        <v>49</v>
      </c>
      <c r="G37" s="62" t="s">
        <v>486</v>
      </c>
      <c r="H37" s="159" t="s">
        <v>487</v>
      </c>
      <c r="I37" s="159" t="s">
        <v>480</v>
      </c>
      <c r="J37" s="62" t="s">
        <v>511</v>
      </c>
    </row>
    <row r="38" s="38" customFormat="1" ht="42.75" customHeight="1" spans="1:10">
      <c r="A38" s="160"/>
      <c r="B38" s="159" t="s">
        <v>495</v>
      </c>
      <c r="C38" s="159" t="s">
        <v>482</v>
      </c>
      <c r="D38" s="159" t="s">
        <v>483</v>
      </c>
      <c r="E38" s="62" t="s">
        <v>510</v>
      </c>
      <c r="F38" s="159" t="s">
        <v>49</v>
      </c>
      <c r="G38" s="62" t="s">
        <v>486</v>
      </c>
      <c r="H38" s="159" t="s">
        <v>487</v>
      </c>
      <c r="I38" s="159" t="s">
        <v>480</v>
      </c>
      <c r="J38" s="62" t="s">
        <v>511</v>
      </c>
    </row>
    <row r="39" s="38" customFormat="1" ht="42.75" customHeight="1" spans="1:10">
      <c r="A39" s="161"/>
      <c r="B39" s="159" t="s">
        <v>492</v>
      </c>
      <c r="C39" s="159" t="s">
        <v>482</v>
      </c>
      <c r="D39" s="159" t="s">
        <v>483</v>
      </c>
      <c r="E39" s="62" t="s">
        <v>510</v>
      </c>
      <c r="F39" s="159" t="s">
        <v>49</v>
      </c>
      <c r="G39" s="62" t="s">
        <v>486</v>
      </c>
      <c r="H39" s="159" t="s">
        <v>487</v>
      </c>
      <c r="I39" s="159" t="s">
        <v>480</v>
      </c>
      <c r="J39" s="62" t="s">
        <v>511</v>
      </c>
    </row>
    <row r="40" s="38" customFormat="1" ht="42.75" customHeight="1" spans="1:10">
      <c r="A40" s="158" t="s">
        <v>512</v>
      </c>
      <c r="B40" s="159" t="s">
        <v>461</v>
      </c>
      <c r="C40" s="159" t="s">
        <v>462</v>
      </c>
      <c r="D40" s="159" t="s">
        <v>463</v>
      </c>
      <c r="E40" s="62" t="s">
        <v>464</v>
      </c>
      <c r="F40" s="159" t="s">
        <v>465</v>
      </c>
      <c r="G40" s="62" t="s">
        <v>466</v>
      </c>
      <c r="H40" s="159" t="s">
        <v>467</v>
      </c>
      <c r="I40" s="159" t="s">
        <v>468</v>
      </c>
      <c r="J40" s="62" t="s">
        <v>469</v>
      </c>
    </row>
    <row r="41" s="38" customFormat="1" ht="42.75" customHeight="1" spans="1:10">
      <c r="A41" s="160"/>
      <c r="B41" s="159" t="s">
        <v>461</v>
      </c>
      <c r="C41" s="159" t="s">
        <v>462</v>
      </c>
      <c r="D41" s="159" t="s">
        <v>463</v>
      </c>
      <c r="E41" s="62" t="s">
        <v>464</v>
      </c>
      <c r="F41" s="159" t="s">
        <v>465</v>
      </c>
      <c r="G41" s="62" t="s">
        <v>466</v>
      </c>
      <c r="H41" s="159" t="s">
        <v>467</v>
      </c>
      <c r="I41" s="159" t="s">
        <v>468</v>
      </c>
      <c r="J41" s="62" t="s">
        <v>469</v>
      </c>
    </row>
    <row r="42" s="38" customFormat="1" ht="42.75" customHeight="1" spans="1:10">
      <c r="A42" s="160"/>
      <c r="B42" s="159" t="s">
        <v>461</v>
      </c>
      <c r="C42" s="159" t="s">
        <v>462</v>
      </c>
      <c r="D42" s="159" t="s">
        <v>463</v>
      </c>
      <c r="E42" s="62" t="s">
        <v>470</v>
      </c>
      <c r="F42" s="159" t="s">
        <v>465</v>
      </c>
      <c r="G42" s="62" t="s">
        <v>471</v>
      </c>
      <c r="H42" s="159" t="s">
        <v>467</v>
      </c>
      <c r="I42" s="159" t="s">
        <v>468</v>
      </c>
      <c r="J42" s="62" t="s">
        <v>472</v>
      </c>
    </row>
    <row r="43" s="38" customFormat="1" ht="42.75" customHeight="1" spans="1:10">
      <c r="A43" s="160"/>
      <c r="B43" s="159" t="s">
        <v>461</v>
      </c>
      <c r="C43" s="159" t="s">
        <v>462</v>
      </c>
      <c r="D43" s="159" t="s">
        <v>463</v>
      </c>
      <c r="E43" s="62" t="s">
        <v>470</v>
      </c>
      <c r="F43" s="159" t="s">
        <v>465</v>
      </c>
      <c r="G43" s="62" t="s">
        <v>471</v>
      </c>
      <c r="H43" s="159" t="s">
        <v>467</v>
      </c>
      <c r="I43" s="159" t="s">
        <v>468</v>
      </c>
      <c r="J43" s="62" t="s">
        <v>472</v>
      </c>
    </row>
    <row r="44" s="38" customFormat="1" ht="42.75" customHeight="1" spans="1:10">
      <c r="A44" s="160"/>
      <c r="B44" s="159" t="s">
        <v>461</v>
      </c>
      <c r="C44" s="159" t="s">
        <v>462</v>
      </c>
      <c r="D44" s="159" t="s">
        <v>463</v>
      </c>
      <c r="E44" s="62" t="s">
        <v>473</v>
      </c>
      <c r="F44" s="159" t="s">
        <v>465</v>
      </c>
      <c r="G44" s="62" t="s">
        <v>474</v>
      </c>
      <c r="H44" s="159" t="s">
        <v>467</v>
      </c>
      <c r="I44" s="159" t="s">
        <v>468</v>
      </c>
      <c r="J44" s="62" t="s">
        <v>475</v>
      </c>
    </row>
    <row r="45" s="38" customFormat="1" ht="42.75" customHeight="1" spans="1:10">
      <c r="A45" s="160"/>
      <c r="B45" s="159" t="s">
        <v>461</v>
      </c>
      <c r="C45" s="159" t="s">
        <v>462</v>
      </c>
      <c r="D45" s="159" t="s">
        <v>463</v>
      </c>
      <c r="E45" s="62" t="s">
        <v>473</v>
      </c>
      <c r="F45" s="159" t="s">
        <v>465</v>
      </c>
      <c r="G45" s="62" t="s">
        <v>474</v>
      </c>
      <c r="H45" s="159" t="s">
        <v>467</v>
      </c>
      <c r="I45" s="159" t="s">
        <v>468</v>
      </c>
      <c r="J45" s="62" t="s">
        <v>475</v>
      </c>
    </row>
    <row r="46" s="38" customFormat="1" ht="42.75" customHeight="1" spans="1:10">
      <c r="A46" s="160"/>
      <c r="B46" s="159" t="s">
        <v>461</v>
      </c>
      <c r="C46" s="159" t="s">
        <v>476</v>
      </c>
      <c r="D46" s="159" t="s">
        <v>477</v>
      </c>
      <c r="E46" s="62" t="s">
        <v>478</v>
      </c>
      <c r="F46" s="159" t="s">
        <v>465</v>
      </c>
      <c r="G46" s="62" t="s">
        <v>479</v>
      </c>
      <c r="H46" s="159" t="s">
        <v>49</v>
      </c>
      <c r="I46" s="159" t="s">
        <v>480</v>
      </c>
      <c r="J46" s="62" t="s">
        <v>481</v>
      </c>
    </row>
    <row r="47" s="38" customFormat="1" ht="42.75" customHeight="1" spans="1:10">
      <c r="A47" s="160"/>
      <c r="B47" s="159" t="s">
        <v>461</v>
      </c>
      <c r="C47" s="159" t="s">
        <v>476</v>
      </c>
      <c r="D47" s="159" t="s">
        <v>477</v>
      </c>
      <c r="E47" s="62" t="s">
        <v>478</v>
      </c>
      <c r="F47" s="159" t="s">
        <v>465</v>
      </c>
      <c r="G47" s="62" t="s">
        <v>479</v>
      </c>
      <c r="H47" s="159" t="s">
        <v>49</v>
      </c>
      <c r="I47" s="159" t="s">
        <v>480</v>
      </c>
      <c r="J47" s="62" t="s">
        <v>481</v>
      </c>
    </row>
    <row r="48" s="38" customFormat="1" ht="42.75" customHeight="1" spans="1:10">
      <c r="A48" s="160"/>
      <c r="B48" s="159" t="s">
        <v>461</v>
      </c>
      <c r="C48" s="159" t="s">
        <v>482</v>
      </c>
      <c r="D48" s="159" t="s">
        <v>483</v>
      </c>
      <c r="E48" s="62" t="s">
        <v>484</v>
      </c>
      <c r="F48" s="159" t="s">
        <v>485</v>
      </c>
      <c r="G48" s="62" t="s">
        <v>486</v>
      </c>
      <c r="H48" s="159" t="s">
        <v>487</v>
      </c>
      <c r="I48" s="159" t="s">
        <v>468</v>
      </c>
      <c r="J48" s="62" t="s">
        <v>488</v>
      </c>
    </row>
    <row r="49" s="38" customFormat="1" ht="42.75" customHeight="1" spans="1:10">
      <c r="A49" s="160"/>
      <c r="B49" s="159" t="s">
        <v>461</v>
      </c>
      <c r="C49" s="159" t="s">
        <v>482</v>
      </c>
      <c r="D49" s="159" t="s">
        <v>483</v>
      </c>
      <c r="E49" s="62" t="s">
        <v>484</v>
      </c>
      <c r="F49" s="159" t="s">
        <v>485</v>
      </c>
      <c r="G49" s="62" t="s">
        <v>486</v>
      </c>
      <c r="H49" s="159" t="s">
        <v>487</v>
      </c>
      <c r="I49" s="159" t="s">
        <v>468</v>
      </c>
      <c r="J49" s="62" t="s">
        <v>488</v>
      </c>
    </row>
    <row r="50" s="38" customFormat="1" ht="42.75" customHeight="1" spans="1:10">
      <c r="A50" s="160"/>
      <c r="B50" s="159" t="s">
        <v>461</v>
      </c>
      <c r="C50" s="159" t="s">
        <v>482</v>
      </c>
      <c r="D50" s="159" t="s">
        <v>483</v>
      </c>
      <c r="E50" s="62" t="s">
        <v>489</v>
      </c>
      <c r="F50" s="159" t="s">
        <v>485</v>
      </c>
      <c r="G50" s="62" t="s">
        <v>486</v>
      </c>
      <c r="H50" s="159" t="s">
        <v>487</v>
      </c>
      <c r="I50" s="159" t="s">
        <v>468</v>
      </c>
      <c r="J50" s="62" t="s">
        <v>490</v>
      </c>
    </row>
    <row r="51" s="38" customFormat="1" ht="42.75" customHeight="1" spans="1:10">
      <c r="A51" s="161"/>
      <c r="B51" s="159" t="s">
        <v>461</v>
      </c>
      <c r="C51" s="159" t="s">
        <v>482</v>
      </c>
      <c r="D51" s="159" t="s">
        <v>483</v>
      </c>
      <c r="E51" s="62" t="s">
        <v>489</v>
      </c>
      <c r="F51" s="159" t="s">
        <v>485</v>
      </c>
      <c r="G51" s="62" t="s">
        <v>486</v>
      </c>
      <c r="H51" s="159" t="s">
        <v>487</v>
      </c>
      <c r="I51" s="159" t="s">
        <v>468</v>
      </c>
      <c r="J51" s="62" t="s">
        <v>490</v>
      </c>
    </row>
    <row r="52" s="38" customFormat="1" ht="42.75" customHeight="1" spans="1:10">
      <c r="A52" s="158" t="s">
        <v>513</v>
      </c>
      <c r="B52" s="159" t="s">
        <v>461</v>
      </c>
      <c r="C52" s="159" t="s">
        <v>462</v>
      </c>
      <c r="D52" s="159" t="s">
        <v>463</v>
      </c>
      <c r="E52" s="62" t="s">
        <v>464</v>
      </c>
      <c r="F52" s="159" t="s">
        <v>465</v>
      </c>
      <c r="G52" s="62" t="s">
        <v>466</v>
      </c>
      <c r="H52" s="159" t="s">
        <v>467</v>
      </c>
      <c r="I52" s="159" t="s">
        <v>468</v>
      </c>
      <c r="J52" s="62" t="s">
        <v>469</v>
      </c>
    </row>
    <row r="53" s="38" customFormat="1" ht="42.75" customHeight="1" spans="1:10">
      <c r="A53" s="160"/>
      <c r="B53" s="159" t="s">
        <v>461</v>
      </c>
      <c r="C53" s="159" t="s">
        <v>462</v>
      </c>
      <c r="D53" s="159" t="s">
        <v>463</v>
      </c>
      <c r="E53" s="62" t="s">
        <v>464</v>
      </c>
      <c r="F53" s="159" t="s">
        <v>465</v>
      </c>
      <c r="G53" s="62" t="s">
        <v>466</v>
      </c>
      <c r="H53" s="159" t="s">
        <v>467</v>
      </c>
      <c r="I53" s="159" t="s">
        <v>468</v>
      </c>
      <c r="J53" s="62" t="s">
        <v>469</v>
      </c>
    </row>
    <row r="54" s="38" customFormat="1" ht="42.75" customHeight="1" spans="1:10">
      <c r="A54" s="160"/>
      <c r="B54" s="159" t="s">
        <v>461</v>
      </c>
      <c r="C54" s="159" t="s">
        <v>462</v>
      </c>
      <c r="D54" s="159" t="s">
        <v>463</v>
      </c>
      <c r="E54" s="62" t="s">
        <v>470</v>
      </c>
      <c r="F54" s="159" t="s">
        <v>465</v>
      </c>
      <c r="G54" s="62" t="s">
        <v>471</v>
      </c>
      <c r="H54" s="159" t="s">
        <v>467</v>
      </c>
      <c r="I54" s="159" t="s">
        <v>468</v>
      </c>
      <c r="J54" s="62" t="s">
        <v>472</v>
      </c>
    </row>
    <row r="55" s="38" customFormat="1" ht="42.75" customHeight="1" spans="1:10">
      <c r="A55" s="160"/>
      <c r="B55" s="159" t="s">
        <v>461</v>
      </c>
      <c r="C55" s="159" t="s">
        <v>462</v>
      </c>
      <c r="D55" s="159" t="s">
        <v>463</v>
      </c>
      <c r="E55" s="62" t="s">
        <v>470</v>
      </c>
      <c r="F55" s="159" t="s">
        <v>465</v>
      </c>
      <c r="G55" s="62" t="s">
        <v>471</v>
      </c>
      <c r="H55" s="159" t="s">
        <v>467</v>
      </c>
      <c r="I55" s="159" t="s">
        <v>468</v>
      </c>
      <c r="J55" s="62" t="s">
        <v>472</v>
      </c>
    </row>
    <row r="56" s="38" customFormat="1" ht="42.75" customHeight="1" spans="1:10">
      <c r="A56" s="160"/>
      <c r="B56" s="159" t="s">
        <v>461</v>
      </c>
      <c r="C56" s="159" t="s">
        <v>462</v>
      </c>
      <c r="D56" s="159" t="s">
        <v>463</v>
      </c>
      <c r="E56" s="62" t="s">
        <v>473</v>
      </c>
      <c r="F56" s="159" t="s">
        <v>465</v>
      </c>
      <c r="G56" s="62" t="s">
        <v>474</v>
      </c>
      <c r="H56" s="159" t="s">
        <v>467</v>
      </c>
      <c r="I56" s="159" t="s">
        <v>468</v>
      </c>
      <c r="J56" s="62" t="s">
        <v>475</v>
      </c>
    </row>
    <row r="57" s="38" customFormat="1" ht="42.75" customHeight="1" spans="1:10">
      <c r="A57" s="160"/>
      <c r="B57" s="159" t="s">
        <v>461</v>
      </c>
      <c r="C57" s="159" t="s">
        <v>462</v>
      </c>
      <c r="D57" s="159" t="s">
        <v>463</v>
      </c>
      <c r="E57" s="62" t="s">
        <v>473</v>
      </c>
      <c r="F57" s="159" t="s">
        <v>465</v>
      </c>
      <c r="G57" s="62" t="s">
        <v>474</v>
      </c>
      <c r="H57" s="159" t="s">
        <v>467</v>
      </c>
      <c r="I57" s="159" t="s">
        <v>468</v>
      </c>
      <c r="J57" s="62" t="s">
        <v>475</v>
      </c>
    </row>
    <row r="58" s="38" customFormat="1" ht="42.75" customHeight="1" spans="1:10">
      <c r="A58" s="160"/>
      <c r="B58" s="159" t="s">
        <v>461</v>
      </c>
      <c r="C58" s="159" t="s">
        <v>476</v>
      </c>
      <c r="D58" s="159" t="s">
        <v>477</v>
      </c>
      <c r="E58" s="62" t="s">
        <v>478</v>
      </c>
      <c r="F58" s="159" t="s">
        <v>465</v>
      </c>
      <c r="G58" s="62" t="s">
        <v>479</v>
      </c>
      <c r="H58" s="159" t="s">
        <v>49</v>
      </c>
      <c r="I58" s="159" t="s">
        <v>480</v>
      </c>
      <c r="J58" s="62" t="s">
        <v>481</v>
      </c>
    </row>
    <row r="59" s="38" customFormat="1" ht="42.75" customHeight="1" spans="1:10">
      <c r="A59" s="160"/>
      <c r="B59" s="159" t="s">
        <v>461</v>
      </c>
      <c r="C59" s="159" t="s">
        <v>476</v>
      </c>
      <c r="D59" s="159" t="s">
        <v>477</v>
      </c>
      <c r="E59" s="62" t="s">
        <v>478</v>
      </c>
      <c r="F59" s="159" t="s">
        <v>465</v>
      </c>
      <c r="G59" s="62" t="s">
        <v>479</v>
      </c>
      <c r="H59" s="159" t="s">
        <v>49</v>
      </c>
      <c r="I59" s="159" t="s">
        <v>480</v>
      </c>
      <c r="J59" s="62" t="s">
        <v>481</v>
      </c>
    </row>
    <row r="60" s="38" customFormat="1" ht="42.75" customHeight="1" spans="1:10">
      <c r="A60" s="160"/>
      <c r="B60" s="159" t="s">
        <v>461</v>
      </c>
      <c r="C60" s="159" t="s">
        <v>482</v>
      </c>
      <c r="D60" s="159" t="s">
        <v>483</v>
      </c>
      <c r="E60" s="62" t="s">
        <v>484</v>
      </c>
      <c r="F60" s="159" t="s">
        <v>485</v>
      </c>
      <c r="G60" s="62" t="s">
        <v>486</v>
      </c>
      <c r="H60" s="159" t="s">
        <v>487</v>
      </c>
      <c r="I60" s="159" t="s">
        <v>468</v>
      </c>
      <c r="J60" s="62" t="s">
        <v>488</v>
      </c>
    </row>
    <row r="61" s="38" customFormat="1" ht="42.75" customHeight="1" spans="1:10">
      <c r="A61" s="160"/>
      <c r="B61" s="159" t="s">
        <v>461</v>
      </c>
      <c r="C61" s="159" t="s">
        <v>482</v>
      </c>
      <c r="D61" s="159" t="s">
        <v>483</v>
      </c>
      <c r="E61" s="62" t="s">
        <v>484</v>
      </c>
      <c r="F61" s="159" t="s">
        <v>485</v>
      </c>
      <c r="G61" s="62" t="s">
        <v>486</v>
      </c>
      <c r="H61" s="159" t="s">
        <v>487</v>
      </c>
      <c r="I61" s="159" t="s">
        <v>468</v>
      </c>
      <c r="J61" s="62" t="s">
        <v>488</v>
      </c>
    </row>
    <row r="62" s="38" customFormat="1" ht="42.75" customHeight="1" spans="1:10">
      <c r="A62" s="160"/>
      <c r="B62" s="159" t="s">
        <v>461</v>
      </c>
      <c r="C62" s="159" t="s">
        <v>482</v>
      </c>
      <c r="D62" s="159" t="s">
        <v>483</v>
      </c>
      <c r="E62" s="62" t="s">
        <v>489</v>
      </c>
      <c r="F62" s="159" t="s">
        <v>485</v>
      </c>
      <c r="G62" s="62" t="s">
        <v>486</v>
      </c>
      <c r="H62" s="159" t="s">
        <v>487</v>
      </c>
      <c r="I62" s="159" t="s">
        <v>468</v>
      </c>
      <c r="J62" s="62" t="s">
        <v>490</v>
      </c>
    </row>
    <row r="63" s="38" customFormat="1" ht="42.75" customHeight="1" spans="1:10">
      <c r="A63" s="161"/>
      <c r="B63" s="159" t="s">
        <v>461</v>
      </c>
      <c r="C63" s="159" t="s">
        <v>482</v>
      </c>
      <c r="D63" s="159" t="s">
        <v>483</v>
      </c>
      <c r="E63" s="62" t="s">
        <v>489</v>
      </c>
      <c r="F63" s="159" t="s">
        <v>485</v>
      </c>
      <c r="G63" s="62" t="s">
        <v>486</v>
      </c>
      <c r="H63" s="159" t="s">
        <v>487</v>
      </c>
      <c r="I63" s="159" t="s">
        <v>468</v>
      </c>
      <c r="J63" s="62" t="s">
        <v>490</v>
      </c>
    </row>
    <row r="64" s="38" customFormat="1" ht="42.75" customHeight="1" spans="1:10">
      <c r="A64" s="158" t="s">
        <v>514</v>
      </c>
      <c r="B64" s="159" t="s">
        <v>461</v>
      </c>
      <c r="C64" s="159" t="s">
        <v>462</v>
      </c>
      <c r="D64" s="159" t="s">
        <v>463</v>
      </c>
      <c r="E64" s="62" t="s">
        <v>464</v>
      </c>
      <c r="F64" s="159" t="s">
        <v>465</v>
      </c>
      <c r="G64" s="62" t="s">
        <v>466</v>
      </c>
      <c r="H64" s="159" t="s">
        <v>467</v>
      </c>
      <c r="I64" s="159" t="s">
        <v>468</v>
      </c>
      <c r="J64" s="62" t="s">
        <v>469</v>
      </c>
    </row>
    <row r="65" s="38" customFormat="1" ht="42.75" customHeight="1" spans="1:10">
      <c r="A65" s="160"/>
      <c r="B65" s="159" t="s">
        <v>461</v>
      </c>
      <c r="C65" s="159" t="s">
        <v>462</v>
      </c>
      <c r="D65" s="159" t="s">
        <v>463</v>
      </c>
      <c r="E65" s="62" t="s">
        <v>464</v>
      </c>
      <c r="F65" s="159" t="s">
        <v>465</v>
      </c>
      <c r="G65" s="62" t="s">
        <v>466</v>
      </c>
      <c r="H65" s="159" t="s">
        <v>467</v>
      </c>
      <c r="I65" s="159" t="s">
        <v>468</v>
      </c>
      <c r="J65" s="62" t="s">
        <v>469</v>
      </c>
    </row>
    <row r="66" s="38" customFormat="1" ht="42.75" customHeight="1" spans="1:10">
      <c r="A66" s="160"/>
      <c r="B66" s="159" t="s">
        <v>461</v>
      </c>
      <c r="C66" s="159" t="s">
        <v>462</v>
      </c>
      <c r="D66" s="159" t="s">
        <v>463</v>
      </c>
      <c r="E66" s="62" t="s">
        <v>470</v>
      </c>
      <c r="F66" s="159" t="s">
        <v>465</v>
      </c>
      <c r="G66" s="62" t="s">
        <v>471</v>
      </c>
      <c r="H66" s="159" t="s">
        <v>467</v>
      </c>
      <c r="I66" s="159" t="s">
        <v>468</v>
      </c>
      <c r="J66" s="62" t="s">
        <v>472</v>
      </c>
    </row>
    <row r="67" s="38" customFormat="1" ht="42.75" customHeight="1" spans="1:10">
      <c r="A67" s="160"/>
      <c r="B67" s="159" t="s">
        <v>461</v>
      </c>
      <c r="C67" s="159" t="s">
        <v>462</v>
      </c>
      <c r="D67" s="159" t="s">
        <v>463</v>
      </c>
      <c r="E67" s="62" t="s">
        <v>470</v>
      </c>
      <c r="F67" s="159" t="s">
        <v>465</v>
      </c>
      <c r="G67" s="62" t="s">
        <v>471</v>
      </c>
      <c r="H67" s="159" t="s">
        <v>467</v>
      </c>
      <c r="I67" s="159" t="s">
        <v>468</v>
      </c>
      <c r="J67" s="62" t="s">
        <v>472</v>
      </c>
    </row>
    <row r="68" s="38" customFormat="1" ht="42.75" customHeight="1" spans="1:10">
      <c r="A68" s="160"/>
      <c r="B68" s="159" t="s">
        <v>461</v>
      </c>
      <c r="C68" s="159" t="s">
        <v>462</v>
      </c>
      <c r="D68" s="159" t="s">
        <v>463</v>
      </c>
      <c r="E68" s="62" t="s">
        <v>473</v>
      </c>
      <c r="F68" s="159" t="s">
        <v>465</v>
      </c>
      <c r="G68" s="62" t="s">
        <v>474</v>
      </c>
      <c r="H68" s="159" t="s">
        <v>467</v>
      </c>
      <c r="I68" s="159" t="s">
        <v>468</v>
      </c>
      <c r="J68" s="62" t="s">
        <v>475</v>
      </c>
    </row>
    <row r="69" s="38" customFormat="1" ht="42.75" customHeight="1" spans="1:10">
      <c r="A69" s="160"/>
      <c r="B69" s="159" t="s">
        <v>461</v>
      </c>
      <c r="C69" s="159" t="s">
        <v>462</v>
      </c>
      <c r="D69" s="159" t="s">
        <v>463</v>
      </c>
      <c r="E69" s="62" t="s">
        <v>473</v>
      </c>
      <c r="F69" s="159" t="s">
        <v>465</v>
      </c>
      <c r="G69" s="62" t="s">
        <v>474</v>
      </c>
      <c r="H69" s="159" t="s">
        <v>467</v>
      </c>
      <c r="I69" s="159" t="s">
        <v>468</v>
      </c>
      <c r="J69" s="62" t="s">
        <v>475</v>
      </c>
    </row>
    <row r="70" s="38" customFormat="1" ht="42.75" customHeight="1" spans="1:10">
      <c r="A70" s="160"/>
      <c r="B70" s="159" t="s">
        <v>461</v>
      </c>
      <c r="C70" s="159" t="s">
        <v>476</v>
      </c>
      <c r="D70" s="159" t="s">
        <v>477</v>
      </c>
      <c r="E70" s="62" t="s">
        <v>478</v>
      </c>
      <c r="F70" s="159" t="s">
        <v>465</v>
      </c>
      <c r="G70" s="62" t="s">
        <v>479</v>
      </c>
      <c r="H70" s="159" t="s">
        <v>49</v>
      </c>
      <c r="I70" s="159" t="s">
        <v>480</v>
      </c>
      <c r="J70" s="62" t="s">
        <v>481</v>
      </c>
    </row>
    <row r="71" s="38" customFormat="1" ht="42.75" customHeight="1" spans="1:10">
      <c r="A71" s="160"/>
      <c r="B71" s="159" t="s">
        <v>461</v>
      </c>
      <c r="C71" s="159" t="s">
        <v>476</v>
      </c>
      <c r="D71" s="159" t="s">
        <v>477</v>
      </c>
      <c r="E71" s="62" t="s">
        <v>478</v>
      </c>
      <c r="F71" s="159" t="s">
        <v>465</v>
      </c>
      <c r="G71" s="62" t="s">
        <v>479</v>
      </c>
      <c r="H71" s="159" t="s">
        <v>49</v>
      </c>
      <c r="I71" s="159" t="s">
        <v>480</v>
      </c>
      <c r="J71" s="62" t="s">
        <v>481</v>
      </c>
    </row>
    <row r="72" s="38" customFormat="1" ht="42.75" customHeight="1" spans="1:10">
      <c r="A72" s="160"/>
      <c r="B72" s="159" t="s">
        <v>461</v>
      </c>
      <c r="C72" s="159" t="s">
        <v>482</v>
      </c>
      <c r="D72" s="159" t="s">
        <v>483</v>
      </c>
      <c r="E72" s="62" t="s">
        <v>484</v>
      </c>
      <c r="F72" s="159" t="s">
        <v>485</v>
      </c>
      <c r="G72" s="62" t="s">
        <v>486</v>
      </c>
      <c r="H72" s="159" t="s">
        <v>487</v>
      </c>
      <c r="I72" s="159" t="s">
        <v>468</v>
      </c>
      <c r="J72" s="62" t="s">
        <v>488</v>
      </c>
    </row>
    <row r="73" s="38" customFormat="1" ht="42.75" customHeight="1" spans="1:10">
      <c r="A73" s="160"/>
      <c r="B73" s="159" t="s">
        <v>461</v>
      </c>
      <c r="C73" s="159" t="s">
        <v>482</v>
      </c>
      <c r="D73" s="159" t="s">
        <v>483</v>
      </c>
      <c r="E73" s="62" t="s">
        <v>484</v>
      </c>
      <c r="F73" s="159" t="s">
        <v>485</v>
      </c>
      <c r="G73" s="62" t="s">
        <v>486</v>
      </c>
      <c r="H73" s="159" t="s">
        <v>487</v>
      </c>
      <c r="I73" s="159" t="s">
        <v>468</v>
      </c>
      <c r="J73" s="62" t="s">
        <v>488</v>
      </c>
    </row>
    <row r="74" s="38" customFormat="1" ht="42.75" customHeight="1" spans="1:10">
      <c r="A74" s="160"/>
      <c r="B74" s="159" t="s">
        <v>461</v>
      </c>
      <c r="C74" s="159" t="s">
        <v>482</v>
      </c>
      <c r="D74" s="159" t="s">
        <v>483</v>
      </c>
      <c r="E74" s="62" t="s">
        <v>489</v>
      </c>
      <c r="F74" s="159" t="s">
        <v>485</v>
      </c>
      <c r="G74" s="62" t="s">
        <v>486</v>
      </c>
      <c r="H74" s="159" t="s">
        <v>487</v>
      </c>
      <c r="I74" s="159" t="s">
        <v>468</v>
      </c>
      <c r="J74" s="62" t="s">
        <v>490</v>
      </c>
    </row>
    <row r="75" s="38" customFormat="1" ht="42.75" customHeight="1" spans="1:10">
      <c r="A75" s="161"/>
      <c r="B75" s="159" t="s">
        <v>461</v>
      </c>
      <c r="C75" s="159" t="s">
        <v>482</v>
      </c>
      <c r="D75" s="159" t="s">
        <v>483</v>
      </c>
      <c r="E75" s="62" t="s">
        <v>489</v>
      </c>
      <c r="F75" s="159" t="s">
        <v>485</v>
      </c>
      <c r="G75" s="62" t="s">
        <v>486</v>
      </c>
      <c r="H75" s="159" t="s">
        <v>487</v>
      </c>
      <c r="I75" s="159" t="s">
        <v>468</v>
      </c>
      <c r="J75" s="62" t="s">
        <v>490</v>
      </c>
    </row>
    <row r="76" s="38" customFormat="1" ht="42.75" customHeight="1" spans="1:10">
      <c r="A76" s="158" t="s">
        <v>515</v>
      </c>
      <c r="B76" s="159" t="s">
        <v>516</v>
      </c>
      <c r="C76" s="159" t="s">
        <v>462</v>
      </c>
      <c r="D76" s="159" t="s">
        <v>463</v>
      </c>
      <c r="E76" s="62" t="s">
        <v>464</v>
      </c>
      <c r="F76" s="159" t="s">
        <v>465</v>
      </c>
      <c r="G76" s="62" t="s">
        <v>466</v>
      </c>
      <c r="H76" s="159" t="s">
        <v>467</v>
      </c>
      <c r="I76" s="159" t="s">
        <v>468</v>
      </c>
      <c r="J76" s="62" t="s">
        <v>469</v>
      </c>
    </row>
    <row r="77" s="38" customFormat="1" ht="42.75" customHeight="1" spans="1:10">
      <c r="A77" s="160"/>
      <c r="B77" s="159" t="s">
        <v>516</v>
      </c>
      <c r="C77" s="159" t="s">
        <v>462</v>
      </c>
      <c r="D77" s="159" t="s">
        <v>463</v>
      </c>
      <c r="E77" s="62" t="s">
        <v>470</v>
      </c>
      <c r="F77" s="159" t="s">
        <v>465</v>
      </c>
      <c r="G77" s="62" t="s">
        <v>471</v>
      </c>
      <c r="H77" s="159" t="s">
        <v>467</v>
      </c>
      <c r="I77" s="159" t="s">
        <v>468</v>
      </c>
      <c r="J77" s="62" t="s">
        <v>472</v>
      </c>
    </row>
    <row r="78" s="38" customFormat="1" ht="42.75" customHeight="1" spans="1:10">
      <c r="A78" s="160"/>
      <c r="B78" s="159" t="s">
        <v>516</v>
      </c>
      <c r="C78" s="159" t="s">
        <v>462</v>
      </c>
      <c r="D78" s="159" t="s">
        <v>463</v>
      </c>
      <c r="E78" s="62" t="s">
        <v>473</v>
      </c>
      <c r="F78" s="159" t="s">
        <v>465</v>
      </c>
      <c r="G78" s="62" t="s">
        <v>474</v>
      </c>
      <c r="H78" s="159" t="s">
        <v>467</v>
      </c>
      <c r="I78" s="159" t="s">
        <v>468</v>
      </c>
      <c r="J78" s="62" t="s">
        <v>475</v>
      </c>
    </row>
    <row r="79" s="38" customFormat="1" ht="42.75" customHeight="1" spans="1:10">
      <c r="A79" s="160"/>
      <c r="B79" s="159" t="s">
        <v>516</v>
      </c>
      <c r="C79" s="159" t="s">
        <v>476</v>
      </c>
      <c r="D79" s="159" t="s">
        <v>477</v>
      </c>
      <c r="E79" s="62" t="s">
        <v>478</v>
      </c>
      <c r="F79" s="159" t="s">
        <v>465</v>
      </c>
      <c r="G79" s="62" t="s">
        <v>479</v>
      </c>
      <c r="H79" s="159" t="s">
        <v>49</v>
      </c>
      <c r="I79" s="159" t="s">
        <v>480</v>
      </c>
      <c r="J79" s="62" t="s">
        <v>481</v>
      </c>
    </row>
    <row r="80" s="38" customFormat="1" ht="42.75" customHeight="1" spans="1:10">
      <c r="A80" s="160"/>
      <c r="B80" s="159" t="s">
        <v>516</v>
      </c>
      <c r="C80" s="159" t="s">
        <v>482</v>
      </c>
      <c r="D80" s="159" t="s">
        <v>483</v>
      </c>
      <c r="E80" s="62" t="s">
        <v>484</v>
      </c>
      <c r="F80" s="159" t="s">
        <v>485</v>
      </c>
      <c r="G80" s="62" t="s">
        <v>486</v>
      </c>
      <c r="H80" s="159" t="s">
        <v>487</v>
      </c>
      <c r="I80" s="159" t="s">
        <v>468</v>
      </c>
      <c r="J80" s="62" t="s">
        <v>488</v>
      </c>
    </row>
    <row r="81" s="38" customFormat="1" ht="42.75" customHeight="1" spans="1:10">
      <c r="A81" s="161"/>
      <c r="B81" s="159" t="s">
        <v>516</v>
      </c>
      <c r="C81" s="159" t="s">
        <v>482</v>
      </c>
      <c r="D81" s="159" t="s">
        <v>483</v>
      </c>
      <c r="E81" s="62" t="s">
        <v>489</v>
      </c>
      <c r="F81" s="159" t="s">
        <v>485</v>
      </c>
      <c r="G81" s="62" t="s">
        <v>486</v>
      </c>
      <c r="H81" s="159" t="s">
        <v>487</v>
      </c>
      <c r="I81" s="159" t="s">
        <v>468</v>
      </c>
      <c r="J81" s="62" t="s">
        <v>490</v>
      </c>
    </row>
    <row r="82" s="38" customFormat="1" ht="42.75" customHeight="1" spans="1:10">
      <c r="A82" s="158" t="s">
        <v>517</v>
      </c>
      <c r="B82" s="159" t="s">
        <v>516</v>
      </c>
      <c r="C82" s="159" t="s">
        <v>462</v>
      </c>
      <c r="D82" s="159" t="s">
        <v>463</v>
      </c>
      <c r="E82" s="62" t="s">
        <v>518</v>
      </c>
      <c r="F82" s="159" t="s">
        <v>49</v>
      </c>
      <c r="G82" s="62" t="s">
        <v>136</v>
      </c>
      <c r="H82" s="159" t="s">
        <v>519</v>
      </c>
      <c r="I82" s="159" t="s">
        <v>468</v>
      </c>
      <c r="J82" s="62" t="s">
        <v>520</v>
      </c>
    </row>
    <row r="83" s="38" customFormat="1" ht="42.75" customHeight="1" spans="1:10">
      <c r="A83" s="160"/>
      <c r="B83" s="159" t="s">
        <v>516</v>
      </c>
      <c r="C83" s="159" t="s">
        <v>462</v>
      </c>
      <c r="D83" s="159" t="s">
        <v>463</v>
      </c>
      <c r="E83" s="62" t="s">
        <v>521</v>
      </c>
      <c r="F83" s="159" t="s">
        <v>49</v>
      </c>
      <c r="G83" s="62" t="s">
        <v>522</v>
      </c>
      <c r="H83" s="159" t="s">
        <v>467</v>
      </c>
      <c r="I83" s="159" t="s">
        <v>468</v>
      </c>
      <c r="J83" s="62" t="s">
        <v>523</v>
      </c>
    </row>
    <row r="84" s="38" customFormat="1" ht="42.75" customHeight="1" spans="1:10">
      <c r="A84" s="160"/>
      <c r="B84" s="159" t="s">
        <v>516</v>
      </c>
      <c r="C84" s="159" t="s">
        <v>462</v>
      </c>
      <c r="D84" s="159" t="s">
        <v>463</v>
      </c>
      <c r="E84" s="62" t="s">
        <v>524</v>
      </c>
      <c r="F84" s="159" t="s">
        <v>49</v>
      </c>
      <c r="G84" s="62" t="s">
        <v>140</v>
      </c>
      <c r="H84" s="159" t="s">
        <v>467</v>
      </c>
      <c r="I84" s="159" t="s">
        <v>468</v>
      </c>
      <c r="J84" s="62" t="s">
        <v>525</v>
      </c>
    </row>
    <row r="85" s="38" customFormat="1" ht="42.75" customHeight="1" spans="1:10">
      <c r="A85" s="160"/>
      <c r="B85" s="159" t="s">
        <v>516</v>
      </c>
      <c r="C85" s="159" t="s">
        <v>462</v>
      </c>
      <c r="D85" s="159" t="s">
        <v>496</v>
      </c>
      <c r="E85" s="62" t="s">
        <v>526</v>
      </c>
      <c r="F85" s="159" t="s">
        <v>49</v>
      </c>
      <c r="G85" s="62" t="s">
        <v>486</v>
      </c>
      <c r="H85" s="159" t="s">
        <v>487</v>
      </c>
      <c r="I85" s="159" t="s">
        <v>468</v>
      </c>
      <c r="J85" s="62" t="s">
        <v>527</v>
      </c>
    </row>
    <row r="86" s="38" customFormat="1" ht="42.75" customHeight="1" spans="1:10">
      <c r="A86" s="160"/>
      <c r="B86" s="159" t="s">
        <v>516</v>
      </c>
      <c r="C86" s="159" t="s">
        <v>476</v>
      </c>
      <c r="D86" s="159" t="s">
        <v>477</v>
      </c>
      <c r="E86" s="62" t="s">
        <v>528</v>
      </c>
      <c r="F86" s="159" t="s">
        <v>49</v>
      </c>
      <c r="G86" s="62" t="s">
        <v>529</v>
      </c>
      <c r="H86" s="159" t="s">
        <v>487</v>
      </c>
      <c r="I86" s="159" t="s">
        <v>468</v>
      </c>
      <c r="J86" s="62" t="s">
        <v>530</v>
      </c>
    </row>
    <row r="87" s="38" customFormat="1" ht="42.75" customHeight="1" spans="1:10">
      <c r="A87" s="160"/>
      <c r="B87" s="159" t="s">
        <v>516</v>
      </c>
      <c r="C87" s="159" t="s">
        <v>476</v>
      </c>
      <c r="D87" s="159" t="s">
        <v>531</v>
      </c>
      <c r="E87" s="62" t="s">
        <v>532</v>
      </c>
      <c r="F87" s="159" t="s">
        <v>49</v>
      </c>
      <c r="G87" s="62" t="s">
        <v>486</v>
      </c>
      <c r="H87" s="159" t="s">
        <v>487</v>
      </c>
      <c r="I87" s="159" t="s">
        <v>468</v>
      </c>
      <c r="J87" s="62" t="s">
        <v>533</v>
      </c>
    </row>
    <row r="88" s="38" customFormat="1" ht="42.75" customHeight="1" spans="1:10">
      <c r="A88" s="161"/>
      <c r="B88" s="159" t="s">
        <v>516</v>
      </c>
      <c r="C88" s="159" t="s">
        <v>482</v>
      </c>
      <c r="D88" s="159" t="s">
        <v>483</v>
      </c>
      <c r="E88" s="62" t="s">
        <v>534</v>
      </c>
      <c r="F88" s="159" t="s">
        <v>49</v>
      </c>
      <c r="G88" s="62" t="s">
        <v>486</v>
      </c>
      <c r="H88" s="159" t="s">
        <v>487</v>
      </c>
      <c r="I88" s="159" t="s">
        <v>468</v>
      </c>
      <c r="J88" s="62" t="s">
        <v>535</v>
      </c>
    </row>
    <row r="89" s="38" customFormat="1" ht="42.75" customHeight="1" spans="1:10">
      <c r="A89" s="158" t="s">
        <v>536</v>
      </c>
      <c r="B89" s="159" t="s">
        <v>461</v>
      </c>
      <c r="C89" s="159" t="s">
        <v>462</v>
      </c>
      <c r="D89" s="159" t="s">
        <v>463</v>
      </c>
      <c r="E89" s="62" t="s">
        <v>464</v>
      </c>
      <c r="F89" s="159" t="s">
        <v>465</v>
      </c>
      <c r="G89" s="62" t="s">
        <v>466</v>
      </c>
      <c r="H89" s="159" t="s">
        <v>467</v>
      </c>
      <c r="I89" s="159" t="s">
        <v>468</v>
      </c>
      <c r="J89" s="62" t="s">
        <v>469</v>
      </c>
    </row>
    <row r="90" s="38" customFormat="1" ht="42.75" customHeight="1" spans="1:10">
      <c r="A90" s="160"/>
      <c r="B90" s="159" t="s">
        <v>461</v>
      </c>
      <c r="C90" s="159" t="s">
        <v>462</v>
      </c>
      <c r="D90" s="159" t="s">
        <v>463</v>
      </c>
      <c r="E90" s="62" t="s">
        <v>464</v>
      </c>
      <c r="F90" s="159" t="s">
        <v>465</v>
      </c>
      <c r="G90" s="62" t="s">
        <v>466</v>
      </c>
      <c r="H90" s="159" t="s">
        <v>467</v>
      </c>
      <c r="I90" s="159" t="s">
        <v>468</v>
      </c>
      <c r="J90" s="62" t="s">
        <v>469</v>
      </c>
    </row>
    <row r="91" s="38" customFormat="1" ht="42.75" customHeight="1" spans="1:10">
      <c r="A91" s="160"/>
      <c r="B91" s="159" t="s">
        <v>461</v>
      </c>
      <c r="C91" s="159" t="s">
        <v>462</v>
      </c>
      <c r="D91" s="159" t="s">
        <v>463</v>
      </c>
      <c r="E91" s="62" t="s">
        <v>470</v>
      </c>
      <c r="F91" s="159" t="s">
        <v>465</v>
      </c>
      <c r="G91" s="62" t="s">
        <v>471</v>
      </c>
      <c r="H91" s="159" t="s">
        <v>467</v>
      </c>
      <c r="I91" s="159" t="s">
        <v>468</v>
      </c>
      <c r="J91" s="62" t="s">
        <v>472</v>
      </c>
    </row>
    <row r="92" s="38" customFormat="1" ht="42.75" customHeight="1" spans="1:10">
      <c r="A92" s="160"/>
      <c r="B92" s="159" t="s">
        <v>461</v>
      </c>
      <c r="C92" s="159" t="s">
        <v>462</v>
      </c>
      <c r="D92" s="159" t="s">
        <v>463</v>
      </c>
      <c r="E92" s="62" t="s">
        <v>470</v>
      </c>
      <c r="F92" s="159" t="s">
        <v>465</v>
      </c>
      <c r="G92" s="62" t="s">
        <v>471</v>
      </c>
      <c r="H92" s="159" t="s">
        <v>467</v>
      </c>
      <c r="I92" s="159" t="s">
        <v>468</v>
      </c>
      <c r="J92" s="62" t="s">
        <v>472</v>
      </c>
    </row>
    <row r="93" s="38" customFormat="1" ht="42.75" customHeight="1" spans="1:10">
      <c r="A93" s="160"/>
      <c r="B93" s="159" t="s">
        <v>461</v>
      </c>
      <c r="C93" s="159" t="s">
        <v>462</v>
      </c>
      <c r="D93" s="159" t="s">
        <v>463</v>
      </c>
      <c r="E93" s="62" t="s">
        <v>473</v>
      </c>
      <c r="F93" s="159" t="s">
        <v>465</v>
      </c>
      <c r="G93" s="62" t="s">
        <v>474</v>
      </c>
      <c r="H93" s="159" t="s">
        <v>467</v>
      </c>
      <c r="I93" s="159" t="s">
        <v>468</v>
      </c>
      <c r="J93" s="62" t="s">
        <v>475</v>
      </c>
    </row>
    <row r="94" s="38" customFormat="1" ht="42.75" customHeight="1" spans="1:10">
      <c r="A94" s="160"/>
      <c r="B94" s="159" t="s">
        <v>461</v>
      </c>
      <c r="C94" s="159" t="s">
        <v>462</v>
      </c>
      <c r="D94" s="159" t="s">
        <v>463</v>
      </c>
      <c r="E94" s="62" t="s">
        <v>473</v>
      </c>
      <c r="F94" s="159" t="s">
        <v>465</v>
      </c>
      <c r="G94" s="62" t="s">
        <v>474</v>
      </c>
      <c r="H94" s="159" t="s">
        <v>467</v>
      </c>
      <c r="I94" s="159" t="s">
        <v>468</v>
      </c>
      <c r="J94" s="62" t="s">
        <v>475</v>
      </c>
    </row>
    <row r="95" s="38" customFormat="1" ht="42.75" customHeight="1" spans="1:10">
      <c r="A95" s="160"/>
      <c r="B95" s="159" t="s">
        <v>461</v>
      </c>
      <c r="C95" s="159" t="s">
        <v>476</v>
      </c>
      <c r="D95" s="159" t="s">
        <v>477</v>
      </c>
      <c r="E95" s="62" t="s">
        <v>478</v>
      </c>
      <c r="F95" s="159" t="s">
        <v>465</v>
      </c>
      <c r="G95" s="62" t="s">
        <v>479</v>
      </c>
      <c r="H95" s="159" t="s">
        <v>49</v>
      </c>
      <c r="I95" s="159" t="s">
        <v>480</v>
      </c>
      <c r="J95" s="62" t="s">
        <v>481</v>
      </c>
    </row>
    <row r="96" s="38" customFormat="1" ht="42.75" customHeight="1" spans="1:10">
      <c r="A96" s="160"/>
      <c r="B96" s="159" t="s">
        <v>461</v>
      </c>
      <c r="C96" s="159" t="s">
        <v>476</v>
      </c>
      <c r="D96" s="159" t="s">
        <v>477</v>
      </c>
      <c r="E96" s="62" t="s">
        <v>478</v>
      </c>
      <c r="F96" s="159" t="s">
        <v>465</v>
      </c>
      <c r="G96" s="62" t="s">
        <v>479</v>
      </c>
      <c r="H96" s="159" t="s">
        <v>49</v>
      </c>
      <c r="I96" s="159" t="s">
        <v>480</v>
      </c>
      <c r="J96" s="62" t="s">
        <v>481</v>
      </c>
    </row>
    <row r="97" s="38" customFormat="1" ht="42.75" customHeight="1" spans="1:10">
      <c r="A97" s="160"/>
      <c r="B97" s="159" t="s">
        <v>461</v>
      </c>
      <c r="C97" s="159" t="s">
        <v>482</v>
      </c>
      <c r="D97" s="159" t="s">
        <v>483</v>
      </c>
      <c r="E97" s="62" t="s">
        <v>484</v>
      </c>
      <c r="F97" s="159" t="s">
        <v>485</v>
      </c>
      <c r="G97" s="62" t="s">
        <v>486</v>
      </c>
      <c r="H97" s="159" t="s">
        <v>487</v>
      </c>
      <c r="I97" s="159" t="s">
        <v>468</v>
      </c>
      <c r="J97" s="62" t="s">
        <v>488</v>
      </c>
    </row>
    <row r="98" s="38" customFormat="1" ht="42.75" customHeight="1" spans="1:10">
      <c r="A98" s="160"/>
      <c r="B98" s="159" t="s">
        <v>461</v>
      </c>
      <c r="C98" s="159" t="s">
        <v>482</v>
      </c>
      <c r="D98" s="159" t="s">
        <v>483</v>
      </c>
      <c r="E98" s="62" t="s">
        <v>484</v>
      </c>
      <c r="F98" s="159" t="s">
        <v>485</v>
      </c>
      <c r="G98" s="62" t="s">
        <v>486</v>
      </c>
      <c r="H98" s="159" t="s">
        <v>487</v>
      </c>
      <c r="I98" s="159" t="s">
        <v>468</v>
      </c>
      <c r="J98" s="62" t="s">
        <v>488</v>
      </c>
    </row>
    <row r="99" s="38" customFormat="1" ht="42.75" customHeight="1" spans="1:10">
      <c r="A99" s="160"/>
      <c r="B99" s="159" t="s">
        <v>461</v>
      </c>
      <c r="C99" s="159" t="s">
        <v>482</v>
      </c>
      <c r="D99" s="159" t="s">
        <v>483</v>
      </c>
      <c r="E99" s="62" t="s">
        <v>489</v>
      </c>
      <c r="F99" s="159" t="s">
        <v>485</v>
      </c>
      <c r="G99" s="62" t="s">
        <v>486</v>
      </c>
      <c r="H99" s="159" t="s">
        <v>487</v>
      </c>
      <c r="I99" s="159" t="s">
        <v>468</v>
      </c>
      <c r="J99" s="62" t="s">
        <v>490</v>
      </c>
    </row>
    <row r="100" s="38" customFormat="1" ht="42.75" customHeight="1" spans="1:10">
      <c r="A100" s="161"/>
      <c r="B100" s="159" t="s">
        <v>461</v>
      </c>
      <c r="C100" s="159" t="s">
        <v>482</v>
      </c>
      <c r="D100" s="159" t="s">
        <v>483</v>
      </c>
      <c r="E100" s="62" t="s">
        <v>489</v>
      </c>
      <c r="F100" s="159" t="s">
        <v>485</v>
      </c>
      <c r="G100" s="62" t="s">
        <v>486</v>
      </c>
      <c r="H100" s="159" t="s">
        <v>487</v>
      </c>
      <c r="I100" s="159" t="s">
        <v>468</v>
      </c>
      <c r="J100" s="62" t="s">
        <v>490</v>
      </c>
    </row>
    <row r="101" s="38" customFormat="1" ht="42.75" customHeight="1" spans="1:10">
      <c r="A101" s="158" t="s">
        <v>537</v>
      </c>
      <c r="B101" s="159" t="s">
        <v>461</v>
      </c>
      <c r="C101" s="159" t="s">
        <v>462</v>
      </c>
      <c r="D101" s="159" t="s">
        <v>463</v>
      </c>
      <c r="E101" s="62" t="s">
        <v>464</v>
      </c>
      <c r="F101" s="159" t="s">
        <v>465</v>
      </c>
      <c r="G101" s="62" t="s">
        <v>466</v>
      </c>
      <c r="H101" s="159" t="s">
        <v>467</v>
      </c>
      <c r="I101" s="159" t="s">
        <v>468</v>
      </c>
      <c r="J101" s="62" t="s">
        <v>469</v>
      </c>
    </row>
    <row r="102" s="38" customFormat="1" ht="42.75" customHeight="1" spans="1:10">
      <c r="A102" s="160"/>
      <c r="B102" s="159" t="s">
        <v>461</v>
      </c>
      <c r="C102" s="159" t="s">
        <v>462</v>
      </c>
      <c r="D102" s="159" t="s">
        <v>463</v>
      </c>
      <c r="E102" s="62" t="s">
        <v>464</v>
      </c>
      <c r="F102" s="159" t="s">
        <v>465</v>
      </c>
      <c r="G102" s="62" t="s">
        <v>466</v>
      </c>
      <c r="H102" s="159" t="s">
        <v>467</v>
      </c>
      <c r="I102" s="159" t="s">
        <v>468</v>
      </c>
      <c r="J102" s="62" t="s">
        <v>469</v>
      </c>
    </row>
    <row r="103" s="38" customFormat="1" ht="42.75" customHeight="1" spans="1:10">
      <c r="A103" s="160"/>
      <c r="B103" s="159" t="s">
        <v>461</v>
      </c>
      <c r="C103" s="159" t="s">
        <v>462</v>
      </c>
      <c r="D103" s="159" t="s">
        <v>463</v>
      </c>
      <c r="E103" s="62" t="s">
        <v>470</v>
      </c>
      <c r="F103" s="159" t="s">
        <v>465</v>
      </c>
      <c r="G103" s="62" t="s">
        <v>471</v>
      </c>
      <c r="H103" s="159" t="s">
        <v>467</v>
      </c>
      <c r="I103" s="159" t="s">
        <v>468</v>
      </c>
      <c r="J103" s="62" t="s">
        <v>472</v>
      </c>
    </row>
    <row r="104" s="38" customFormat="1" ht="42.75" customHeight="1" spans="1:10">
      <c r="A104" s="160"/>
      <c r="B104" s="159" t="s">
        <v>461</v>
      </c>
      <c r="C104" s="159" t="s">
        <v>462</v>
      </c>
      <c r="D104" s="159" t="s">
        <v>463</v>
      </c>
      <c r="E104" s="62" t="s">
        <v>470</v>
      </c>
      <c r="F104" s="159" t="s">
        <v>465</v>
      </c>
      <c r="G104" s="62" t="s">
        <v>471</v>
      </c>
      <c r="H104" s="159" t="s">
        <v>467</v>
      </c>
      <c r="I104" s="159" t="s">
        <v>468</v>
      </c>
      <c r="J104" s="62" t="s">
        <v>472</v>
      </c>
    </row>
    <row r="105" s="38" customFormat="1" ht="42.75" customHeight="1" spans="1:10">
      <c r="A105" s="160"/>
      <c r="B105" s="159" t="s">
        <v>461</v>
      </c>
      <c r="C105" s="159" t="s">
        <v>462</v>
      </c>
      <c r="D105" s="159" t="s">
        <v>463</v>
      </c>
      <c r="E105" s="62" t="s">
        <v>473</v>
      </c>
      <c r="F105" s="159" t="s">
        <v>465</v>
      </c>
      <c r="G105" s="62" t="s">
        <v>474</v>
      </c>
      <c r="H105" s="159" t="s">
        <v>467</v>
      </c>
      <c r="I105" s="159" t="s">
        <v>468</v>
      </c>
      <c r="J105" s="62" t="s">
        <v>475</v>
      </c>
    </row>
    <row r="106" s="38" customFormat="1" ht="42.75" customHeight="1" spans="1:10">
      <c r="A106" s="160"/>
      <c r="B106" s="159" t="s">
        <v>461</v>
      </c>
      <c r="C106" s="159" t="s">
        <v>462</v>
      </c>
      <c r="D106" s="159" t="s">
        <v>463</v>
      </c>
      <c r="E106" s="62" t="s">
        <v>473</v>
      </c>
      <c r="F106" s="159" t="s">
        <v>465</v>
      </c>
      <c r="G106" s="62" t="s">
        <v>474</v>
      </c>
      <c r="H106" s="159" t="s">
        <v>467</v>
      </c>
      <c r="I106" s="159" t="s">
        <v>468</v>
      </c>
      <c r="J106" s="62" t="s">
        <v>475</v>
      </c>
    </row>
    <row r="107" s="38" customFormat="1" ht="42.75" customHeight="1" spans="1:10">
      <c r="A107" s="160"/>
      <c r="B107" s="159" t="s">
        <v>461</v>
      </c>
      <c r="C107" s="159" t="s">
        <v>476</v>
      </c>
      <c r="D107" s="159" t="s">
        <v>477</v>
      </c>
      <c r="E107" s="62" t="s">
        <v>478</v>
      </c>
      <c r="F107" s="159" t="s">
        <v>465</v>
      </c>
      <c r="G107" s="62" t="s">
        <v>479</v>
      </c>
      <c r="H107" s="159" t="s">
        <v>49</v>
      </c>
      <c r="I107" s="159" t="s">
        <v>480</v>
      </c>
      <c r="J107" s="62" t="s">
        <v>481</v>
      </c>
    </row>
    <row r="108" s="38" customFormat="1" ht="42.75" customHeight="1" spans="1:10">
      <c r="A108" s="160"/>
      <c r="B108" s="159" t="s">
        <v>461</v>
      </c>
      <c r="C108" s="159" t="s">
        <v>476</v>
      </c>
      <c r="D108" s="159" t="s">
        <v>477</v>
      </c>
      <c r="E108" s="62" t="s">
        <v>478</v>
      </c>
      <c r="F108" s="159" t="s">
        <v>465</v>
      </c>
      <c r="G108" s="62" t="s">
        <v>479</v>
      </c>
      <c r="H108" s="159" t="s">
        <v>49</v>
      </c>
      <c r="I108" s="159" t="s">
        <v>480</v>
      </c>
      <c r="J108" s="62" t="s">
        <v>481</v>
      </c>
    </row>
    <row r="109" s="38" customFormat="1" ht="42.75" customHeight="1" spans="1:10">
      <c r="A109" s="160"/>
      <c r="B109" s="159" t="s">
        <v>461</v>
      </c>
      <c r="C109" s="159" t="s">
        <v>482</v>
      </c>
      <c r="D109" s="159" t="s">
        <v>483</v>
      </c>
      <c r="E109" s="62" t="s">
        <v>484</v>
      </c>
      <c r="F109" s="159" t="s">
        <v>485</v>
      </c>
      <c r="G109" s="62" t="s">
        <v>486</v>
      </c>
      <c r="H109" s="159" t="s">
        <v>487</v>
      </c>
      <c r="I109" s="159" t="s">
        <v>468</v>
      </c>
      <c r="J109" s="62" t="s">
        <v>488</v>
      </c>
    </row>
    <row r="110" s="38" customFormat="1" ht="42.75" customHeight="1" spans="1:10">
      <c r="A110" s="160"/>
      <c r="B110" s="159" t="s">
        <v>461</v>
      </c>
      <c r="C110" s="159" t="s">
        <v>482</v>
      </c>
      <c r="D110" s="159" t="s">
        <v>483</v>
      </c>
      <c r="E110" s="62" t="s">
        <v>484</v>
      </c>
      <c r="F110" s="159" t="s">
        <v>485</v>
      </c>
      <c r="G110" s="62" t="s">
        <v>486</v>
      </c>
      <c r="H110" s="159" t="s">
        <v>487</v>
      </c>
      <c r="I110" s="159" t="s">
        <v>468</v>
      </c>
      <c r="J110" s="62" t="s">
        <v>488</v>
      </c>
    </row>
    <row r="111" s="38" customFormat="1" ht="42.75" customHeight="1" spans="1:10">
      <c r="A111" s="160"/>
      <c r="B111" s="159" t="s">
        <v>461</v>
      </c>
      <c r="C111" s="159" t="s">
        <v>482</v>
      </c>
      <c r="D111" s="159" t="s">
        <v>483</v>
      </c>
      <c r="E111" s="62" t="s">
        <v>489</v>
      </c>
      <c r="F111" s="159" t="s">
        <v>485</v>
      </c>
      <c r="G111" s="62" t="s">
        <v>486</v>
      </c>
      <c r="H111" s="159" t="s">
        <v>487</v>
      </c>
      <c r="I111" s="159" t="s">
        <v>468</v>
      </c>
      <c r="J111" s="62" t="s">
        <v>490</v>
      </c>
    </row>
    <row r="112" s="38" customFormat="1" ht="42.75" customHeight="1" spans="1:10">
      <c r="A112" s="161"/>
      <c r="B112" s="159" t="s">
        <v>461</v>
      </c>
      <c r="C112" s="159" t="s">
        <v>482</v>
      </c>
      <c r="D112" s="159" t="s">
        <v>483</v>
      </c>
      <c r="E112" s="62" t="s">
        <v>489</v>
      </c>
      <c r="F112" s="159" t="s">
        <v>485</v>
      </c>
      <c r="G112" s="62" t="s">
        <v>486</v>
      </c>
      <c r="H112" s="159" t="s">
        <v>487</v>
      </c>
      <c r="I112" s="159" t="s">
        <v>468</v>
      </c>
      <c r="J112" s="62" t="s">
        <v>490</v>
      </c>
    </row>
    <row r="113" s="38" customFormat="1" ht="42.75" customHeight="1" spans="1:10">
      <c r="A113" s="158" t="s">
        <v>538</v>
      </c>
      <c r="B113" s="159" t="s">
        <v>461</v>
      </c>
      <c r="C113" s="159" t="s">
        <v>462</v>
      </c>
      <c r="D113" s="159" t="s">
        <v>463</v>
      </c>
      <c r="E113" s="62" t="s">
        <v>539</v>
      </c>
      <c r="F113" s="159" t="s">
        <v>465</v>
      </c>
      <c r="G113" s="62" t="s">
        <v>471</v>
      </c>
      <c r="H113" s="159" t="s">
        <v>467</v>
      </c>
      <c r="I113" s="159" t="s">
        <v>468</v>
      </c>
      <c r="J113" s="62" t="s">
        <v>540</v>
      </c>
    </row>
    <row r="114" s="38" customFormat="1" ht="42.75" customHeight="1" spans="1:10">
      <c r="A114" s="160"/>
      <c r="B114" s="159" t="s">
        <v>461</v>
      </c>
      <c r="C114" s="159" t="s">
        <v>462</v>
      </c>
      <c r="D114" s="159" t="s">
        <v>463</v>
      </c>
      <c r="E114" s="62" t="s">
        <v>539</v>
      </c>
      <c r="F114" s="159" t="s">
        <v>465</v>
      </c>
      <c r="G114" s="62" t="s">
        <v>471</v>
      </c>
      <c r="H114" s="159" t="s">
        <v>467</v>
      </c>
      <c r="I114" s="159" t="s">
        <v>468</v>
      </c>
      <c r="J114" s="62" t="s">
        <v>540</v>
      </c>
    </row>
    <row r="115" s="38" customFormat="1" ht="42.75" customHeight="1" spans="1:10">
      <c r="A115" s="160"/>
      <c r="B115" s="159" t="s">
        <v>461</v>
      </c>
      <c r="C115" s="159" t="s">
        <v>462</v>
      </c>
      <c r="D115" s="159" t="s">
        <v>463</v>
      </c>
      <c r="E115" s="62" t="s">
        <v>541</v>
      </c>
      <c r="F115" s="159" t="s">
        <v>485</v>
      </c>
      <c r="G115" s="62" t="s">
        <v>466</v>
      </c>
      <c r="H115" s="159" t="s">
        <v>542</v>
      </c>
      <c r="I115" s="159" t="s">
        <v>468</v>
      </c>
      <c r="J115" s="62" t="s">
        <v>543</v>
      </c>
    </row>
    <row r="116" s="38" customFormat="1" ht="42.75" customHeight="1" spans="1:10">
      <c r="A116" s="160"/>
      <c r="B116" s="159" t="s">
        <v>461</v>
      </c>
      <c r="C116" s="159" t="s">
        <v>462</v>
      </c>
      <c r="D116" s="159" t="s">
        <v>463</v>
      </c>
      <c r="E116" s="62" t="s">
        <v>541</v>
      </c>
      <c r="F116" s="159" t="s">
        <v>485</v>
      </c>
      <c r="G116" s="62" t="s">
        <v>466</v>
      </c>
      <c r="H116" s="159" t="s">
        <v>542</v>
      </c>
      <c r="I116" s="159" t="s">
        <v>468</v>
      </c>
      <c r="J116" s="62" t="s">
        <v>543</v>
      </c>
    </row>
    <row r="117" s="38" customFormat="1" ht="42.75" customHeight="1" spans="1:10">
      <c r="A117" s="160"/>
      <c r="B117" s="159" t="s">
        <v>461</v>
      </c>
      <c r="C117" s="159" t="s">
        <v>462</v>
      </c>
      <c r="D117" s="159" t="s">
        <v>463</v>
      </c>
      <c r="E117" s="62" t="s">
        <v>544</v>
      </c>
      <c r="F117" s="159" t="s">
        <v>465</v>
      </c>
      <c r="G117" s="62" t="s">
        <v>466</v>
      </c>
      <c r="H117" s="159" t="s">
        <v>545</v>
      </c>
      <c r="I117" s="159" t="s">
        <v>468</v>
      </c>
      <c r="J117" s="62" t="s">
        <v>546</v>
      </c>
    </row>
    <row r="118" s="38" customFormat="1" ht="42.75" customHeight="1" spans="1:10">
      <c r="A118" s="160"/>
      <c r="B118" s="159" t="s">
        <v>461</v>
      </c>
      <c r="C118" s="159" t="s">
        <v>462</v>
      </c>
      <c r="D118" s="159" t="s">
        <v>463</v>
      </c>
      <c r="E118" s="62" t="s">
        <v>544</v>
      </c>
      <c r="F118" s="159" t="s">
        <v>465</v>
      </c>
      <c r="G118" s="62" t="s">
        <v>466</v>
      </c>
      <c r="H118" s="159" t="s">
        <v>545</v>
      </c>
      <c r="I118" s="159" t="s">
        <v>468</v>
      </c>
      <c r="J118" s="62" t="s">
        <v>546</v>
      </c>
    </row>
    <row r="119" s="38" customFormat="1" ht="42.75" customHeight="1" spans="1:10">
      <c r="A119" s="160"/>
      <c r="B119" s="159" t="s">
        <v>461</v>
      </c>
      <c r="C119" s="159" t="s">
        <v>476</v>
      </c>
      <c r="D119" s="159" t="s">
        <v>477</v>
      </c>
      <c r="E119" s="62" t="s">
        <v>478</v>
      </c>
      <c r="F119" s="159" t="s">
        <v>465</v>
      </c>
      <c r="G119" s="62" t="s">
        <v>479</v>
      </c>
      <c r="H119" s="159" t="s">
        <v>49</v>
      </c>
      <c r="I119" s="159" t="s">
        <v>480</v>
      </c>
      <c r="J119" s="62" t="s">
        <v>547</v>
      </c>
    </row>
    <row r="120" s="38" customFormat="1" ht="42.75" customHeight="1" spans="1:10">
      <c r="A120" s="160"/>
      <c r="B120" s="159" t="s">
        <v>461</v>
      </c>
      <c r="C120" s="159" t="s">
        <v>476</v>
      </c>
      <c r="D120" s="159" t="s">
        <v>477</v>
      </c>
      <c r="E120" s="62" t="s">
        <v>478</v>
      </c>
      <c r="F120" s="159" t="s">
        <v>465</v>
      </c>
      <c r="G120" s="62" t="s">
        <v>479</v>
      </c>
      <c r="H120" s="159" t="s">
        <v>49</v>
      </c>
      <c r="I120" s="159" t="s">
        <v>480</v>
      </c>
      <c r="J120" s="62" t="s">
        <v>547</v>
      </c>
    </row>
    <row r="121" s="38" customFormat="1" ht="42.75" customHeight="1" spans="1:10">
      <c r="A121" s="160"/>
      <c r="B121" s="159" t="s">
        <v>461</v>
      </c>
      <c r="C121" s="159" t="s">
        <v>476</v>
      </c>
      <c r="D121" s="159" t="s">
        <v>477</v>
      </c>
      <c r="E121" s="62" t="s">
        <v>548</v>
      </c>
      <c r="F121" s="159" t="s">
        <v>465</v>
      </c>
      <c r="G121" s="62" t="s">
        <v>549</v>
      </c>
      <c r="H121" s="159" t="s">
        <v>49</v>
      </c>
      <c r="I121" s="159" t="s">
        <v>480</v>
      </c>
      <c r="J121" s="62" t="s">
        <v>550</v>
      </c>
    </row>
    <row r="122" s="38" customFormat="1" ht="42.75" customHeight="1" spans="1:10">
      <c r="A122" s="160"/>
      <c r="B122" s="159" t="s">
        <v>461</v>
      </c>
      <c r="C122" s="159" t="s">
        <v>476</v>
      </c>
      <c r="D122" s="159" t="s">
        <v>477</v>
      </c>
      <c r="E122" s="62" t="s">
        <v>548</v>
      </c>
      <c r="F122" s="159" t="s">
        <v>465</v>
      </c>
      <c r="G122" s="62" t="s">
        <v>549</v>
      </c>
      <c r="H122" s="159" t="s">
        <v>49</v>
      </c>
      <c r="I122" s="159" t="s">
        <v>480</v>
      </c>
      <c r="J122" s="62" t="s">
        <v>550</v>
      </c>
    </row>
    <row r="123" s="38" customFormat="1" ht="42.75" customHeight="1" spans="1:10">
      <c r="A123" s="160"/>
      <c r="B123" s="159" t="s">
        <v>461</v>
      </c>
      <c r="C123" s="159" t="s">
        <v>482</v>
      </c>
      <c r="D123" s="159" t="s">
        <v>483</v>
      </c>
      <c r="E123" s="62" t="s">
        <v>489</v>
      </c>
      <c r="F123" s="159" t="s">
        <v>485</v>
      </c>
      <c r="G123" s="62" t="s">
        <v>486</v>
      </c>
      <c r="H123" s="159" t="s">
        <v>487</v>
      </c>
      <c r="I123" s="159" t="s">
        <v>468</v>
      </c>
      <c r="J123" s="62" t="s">
        <v>490</v>
      </c>
    </row>
    <row r="124" s="38" customFormat="1" ht="42.75" customHeight="1" spans="1:10">
      <c r="A124" s="160"/>
      <c r="B124" s="159" t="s">
        <v>461</v>
      </c>
      <c r="C124" s="159" t="s">
        <v>482</v>
      </c>
      <c r="D124" s="159" t="s">
        <v>483</v>
      </c>
      <c r="E124" s="62" t="s">
        <v>489</v>
      </c>
      <c r="F124" s="159" t="s">
        <v>485</v>
      </c>
      <c r="G124" s="62" t="s">
        <v>486</v>
      </c>
      <c r="H124" s="159" t="s">
        <v>487</v>
      </c>
      <c r="I124" s="159" t="s">
        <v>468</v>
      </c>
      <c r="J124" s="62" t="s">
        <v>490</v>
      </c>
    </row>
    <row r="125" s="38" customFormat="1" ht="42.75" customHeight="1" spans="1:10">
      <c r="A125" s="160"/>
      <c r="B125" s="159" t="s">
        <v>461</v>
      </c>
      <c r="C125" s="159" t="s">
        <v>482</v>
      </c>
      <c r="D125" s="159" t="s">
        <v>483</v>
      </c>
      <c r="E125" s="62" t="s">
        <v>484</v>
      </c>
      <c r="F125" s="159" t="s">
        <v>485</v>
      </c>
      <c r="G125" s="62" t="s">
        <v>486</v>
      </c>
      <c r="H125" s="159" t="s">
        <v>487</v>
      </c>
      <c r="I125" s="159" t="s">
        <v>468</v>
      </c>
      <c r="J125" s="62" t="s">
        <v>551</v>
      </c>
    </row>
    <row r="126" s="38" customFormat="1" ht="42.75" customHeight="1" spans="1:10">
      <c r="A126" s="161"/>
      <c r="B126" s="159" t="s">
        <v>461</v>
      </c>
      <c r="C126" s="159" t="s">
        <v>482</v>
      </c>
      <c r="D126" s="159" t="s">
        <v>483</v>
      </c>
      <c r="E126" s="62" t="s">
        <v>484</v>
      </c>
      <c r="F126" s="159" t="s">
        <v>485</v>
      </c>
      <c r="G126" s="62" t="s">
        <v>486</v>
      </c>
      <c r="H126" s="159" t="s">
        <v>487</v>
      </c>
      <c r="I126" s="159" t="s">
        <v>468</v>
      </c>
      <c r="J126" s="62" t="s">
        <v>551</v>
      </c>
    </row>
    <row r="127" s="38" customFormat="1" ht="42.75" customHeight="1" spans="1:10">
      <c r="A127" s="158" t="s">
        <v>552</v>
      </c>
      <c r="B127" s="159" t="s">
        <v>516</v>
      </c>
      <c r="C127" s="159" t="s">
        <v>462</v>
      </c>
      <c r="D127" s="159" t="s">
        <v>463</v>
      </c>
      <c r="E127" s="62" t="s">
        <v>539</v>
      </c>
      <c r="F127" s="159" t="s">
        <v>465</v>
      </c>
      <c r="G127" s="62" t="s">
        <v>471</v>
      </c>
      <c r="H127" s="159" t="s">
        <v>467</v>
      </c>
      <c r="I127" s="159" t="s">
        <v>468</v>
      </c>
      <c r="J127" s="62" t="s">
        <v>540</v>
      </c>
    </row>
    <row r="128" s="38" customFormat="1" ht="42.75" customHeight="1" spans="1:10">
      <c r="A128" s="160"/>
      <c r="B128" s="159" t="s">
        <v>516</v>
      </c>
      <c r="C128" s="159" t="s">
        <v>462</v>
      </c>
      <c r="D128" s="159" t="s">
        <v>463</v>
      </c>
      <c r="E128" s="62" t="s">
        <v>541</v>
      </c>
      <c r="F128" s="159" t="s">
        <v>485</v>
      </c>
      <c r="G128" s="62" t="s">
        <v>466</v>
      </c>
      <c r="H128" s="159" t="s">
        <v>542</v>
      </c>
      <c r="I128" s="159" t="s">
        <v>468</v>
      </c>
      <c r="J128" s="62" t="s">
        <v>543</v>
      </c>
    </row>
    <row r="129" s="38" customFormat="1" ht="42.75" customHeight="1" spans="1:10">
      <c r="A129" s="160"/>
      <c r="B129" s="159" t="s">
        <v>516</v>
      </c>
      <c r="C129" s="159" t="s">
        <v>462</v>
      </c>
      <c r="D129" s="159" t="s">
        <v>463</v>
      </c>
      <c r="E129" s="62" t="s">
        <v>544</v>
      </c>
      <c r="F129" s="159" t="s">
        <v>465</v>
      </c>
      <c r="G129" s="62" t="s">
        <v>466</v>
      </c>
      <c r="H129" s="159" t="s">
        <v>545</v>
      </c>
      <c r="I129" s="159" t="s">
        <v>468</v>
      </c>
      <c r="J129" s="62" t="s">
        <v>546</v>
      </c>
    </row>
    <row r="130" s="38" customFormat="1" ht="42.75" customHeight="1" spans="1:10">
      <c r="A130" s="160"/>
      <c r="B130" s="159" t="s">
        <v>516</v>
      </c>
      <c r="C130" s="159" t="s">
        <v>476</v>
      </c>
      <c r="D130" s="159" t="s">
        <v>477</v>
      </c>
      <c r="E130" s="62" t="s">
        <v>478</v>
      </c>
      <c r="F130" s="159" t="s">
        <v>465</v>
      </c>
      <c r="G130" s="62" t="s">
        <v>479</v>
      </c>
      <c r="H130" s="159" t="s">
        <v>49</v>
      </c>
      <c r="I130" s="159" t="s">
        <v>480</v>
      </c>
      <c r="J130" s="62" t="s">
        <v>547</v>
      </c>
    </row>
    <row r="131" s="38" customFormat="1" ht="42.75" customHeight="1" spans="1:10">
      <c r="A131" s="160"/>
      <c r="B131" s="159" t="s">
        <v>516</v>
      </c>
      <c r="C131" s="159" t="s">
        <v>476</v>
      </c>
      <c r="D131" s="159" t="s">
        <v>477</v>
      </c>
      <c r="E131" s="62" t="s">
        <v>548</v>
      </c>
      <c r="F131" s="159" t="s">
        <v>465</v>
      </c>
      <c r="G131" s="62" t="s">
        <v>549</v>
      </c>
      <c r="H131" s="159" t="s">
        <v>49</v>
      </c>
      <c r="I131" s="159" t="s">
        <v>480</v>
      </c>
      <c r="J131" s="62" t="s">
        <v>550</v>
      </c>
    </row>
    <row r="132" s="38" customFormat="1" ht="42.75" customHeight="1" spans="1:10">
      <c r="A132" s="160"/>
      <c r="B132" s="159" t="s">
        <v>516</v>
      </c>
      <c r="C132" s="159" t="s">
        <v>482</v>
      </c>
      <c r="D132" s="159" t="s">
        <v>483</v>
      </c>
      <c r="E132" s="62" t="s">
        <v>489</v>
      </c>
      <c r="F132" s="159" t="s">
        <v>485</v>
      </c>
      <c r="G132" s="62" t="s">
        <v>486</v>
      </c>
      <c r="H132" s="159" t="s">
        <v>487</v>
      </c>
      <c r="I132" s="159" t="s">
        <v>468</v>
      </c>
      <c r="J132" s="62" t="s">
        <v>490</v>
      </c>
    </row>
    <row r="133" s="38" customFormat="1" ht="42.75" customHeight="1" spans="1:10">
      <c r="A133" s="161"/>
      <c r="B133" s="159" t="s">
        <v>516</v>
      </c>
      <c r="C133" s="159" t="s">
        <v>482</v>
      </c>
      <c r="D133" s="159" t="s">
        <v>483</v>
      </c>
      <c r="E133" s="62" t="s">
        <v>484</v>
      </c>
      <c r="F133" s="159" t="s">
        <v>485</v>
      </c>
      <c r="G133" s="62" t="s">
        <v>486</v>
      </c>
      <c r="H133" s="159" t="s">
        <v>487</v>
      </c>
      <c r="I133" s="159" t="s">
        <v>468</v>
      </c>
      <c r="J133" s="62" t="s">
        <v>551</v>
      </c>
    </row>
    <row r="134" s="38" customFormat="1" ht="165" customHeight="1" spans="1:10">
      <c r="A134" s="158" t="s">
        <v>553</v>
      </c>
      <c r="B134" s="159" t="s">
        <v>554</v>
      </c>
      <c r="C134" s="159" t="s">
        <v>462</v>
      </c>
      <c r="D134" s="159" t="s">
        <v>496</v>
      </c>
      <c r="E134" s="62" t="s">
        <v>555</v>
      </c>
      <c r="F134" s="159" t="s">
        <v>49</v>
      </c>
      <c r="G134" s="62" t="s">
        <v>498</v>
      </c>
      <c r="H134" s="159" t="s">
        <v>487</v>
      </c>
      <c r="I134" s="159" t="s">
        <v>468</v>
      </c>
      <c r="J134" s="62" t="s">
        <v>556</v>
      </c>
    </row>
    <row r="135" s="38" customFormat="1" ht="165" customHeight="1" spans="1:10">
      <c r="A135" s="160"/>
      <c r="B135" s="159" t="s">
        <v>554</v>
      </c>
      <c r="C135" s="159" t="s">
        <v>462</v>
      </c>
      <c r="D135" s="159" t="s">
        <v>496</v>
      </c>
      <c r="E135" s="62" t="s">
        <v>557</v>
      </c>
      <c r="F135" s="159" t="s">
        <v>49</v>
      </c>
      <c r="G135" s="62" t="s">
        <v>498</v>
      </c>
      <c r="H135" s="159" t="s">
        <v>487</v>
      </c>
      <c r="I135" s="159" t="s">
        <v>468</v>
      </c>
      <c r="J135" s="62" t="s">
        <v>558</v>
      </c>
    </row>
    <row r="136" s="38" customFormat="1" ht="165" customHeight="1" spans="1:10">
      <c r="A136" s="160"/>
      <c r="B136" s="159" t="s">
        <v>554</v>
      </c>
      <c r="C136" s="159" t="s">
        <v>462</v>
      </c>
      <c r="D136" s="159" t="s">
        <v>500</v>
      </c>
      <c r="E136" s="62" t="s">
        <v>559</v>
      </c>
      <c r="F136" s="159" t="s">
        <v>49</v>
      </c>
      <c r="G136" s="62" t="s">
        <v>498</v>
      </c>
      <c r="H136" s="159" t="s">
        <v>487</v>
      </c>
      <c r="I136" s="159" t="s">
        <v>468</v>
      </c>
      <c r="J136" s="62" t="s">
        <v>560</v>
      </c>
    </row>
    <row r="137" s="38" customFormat="1" ht="165" customHeight="1" spans="1:10">
      <c r="A137" s="160"/>
      <c r="B137" s="159" t="s">
        <v>554</v>
      </c>
      <c r="C137" s="159" t="s">
        <v>476</v>
      </c>
      <c r="D137" s="159" t="s">
        <v>477</v>
      </c>
      <c r="E137" s="62" t="s">
        <v>561</v>
      </c>
      <c r="F137" s="159" t="s">
        <v>49</v>
      </c>
      <c r="G137" s="62" t="s">
        <v>479</v>
      </c>
      <c r="H137" s="159" t="s">
        <v>487</v>
      </c>
      <c r="I137" s="159" t="s">
        <v>480</v>
      </c>
      <c r="J137" s="62" t="s">
        <v>562</v>
      </c>
    </row>
    <row r="138" s="38" customFormat="1" ht="165" customHeight="1" spans="1:10">
      <c r="A138" s="160"/>
      <c r="B138" s="159" t="s">
        <v>554</v>
      </c>
      <c r="C138" s="159" t="s">
        <v>476</v>
      </c>
      <c r="D138" s="159" t="s">
        <v>477</v>
      </c>
      <c r="E138" s="62" t="s">
        <v>563</v>
      </c>
      <c r="F138" s="159" t="s">
        <v>49</v>
      </c>
      <c r="G138" s="62" t="s">
        <v>498</v>
      </c>
      <c r="H138" s="159" t="s">
        <v>487</v>
      </c>
      <c r="I138" s="159" t="s">
        <v>468</v>
      </c>
      <c r="J138" s="62" t="s">
        <v>564</v>
      </c>
    </row>
    <row r="139" s="38" customFormat="1" ht="165" customHeight="1" spans="1:10">
      <c r="A139" s="160"/>
      <c r="B139" s="159" t="s">
        <v>554</v>
      </c>
      <c r="C139" s="159" t="s">
        <v>482</v>
      </c>
      <c r="D139" s="159" t="s">
        <v>483</v>
      </c>
      <c r="E139" s="62" t="s">
        <v>565</v>
      </c>
      <c r="F139" s="159" t="s">
        <v>49</v>
      </c>
      <c r="G139" s="62" t="s">
        <v>566</v>
      </c>
      <c r="H139" s="159" t="s">
        <v>487</v>
      </c>
      <c r="I139" s="159" t="s">
        <v>468</v>
      </c>
      <c r="J139" s="62" t="s">
        <v>567</v>
      </c>
    </row>
    <row r="140" s="38" customFormat="1" ht="165" customHeight="1" spans="1:10">
      <c r="A140" s="161"/>
      <c r="B140" s="159" t="s">
        <v>554</v>
      </c>
      <c r="C140" s="159" t="s">
        <v>482</v>
      </c>
      <c r="D140" s="159" t="s">
        <v>483</v>
      </c>
      <c r="E140" s="62" t="s">
        <v>568</v>
      </c>
      <c r="F140" s="159" t="s">
        <v>49</v>
      </c>
      <c r="G140" s="62" t="s">
        <v>566</v>
      </c>
      <c r="H140" s="159" t="s">
        <v>487</v>
      </c>
      <c r="I140" s="159" t="s">
        <v>468</v>
      </c>
      <c r="J140" s="62" t="s">
        <v>569</v>
      </c>
    </row>
    <row r="141" s="38" customFormat="1" ht="42.75" customHeight="1" spans="1:10">
      <c r="A141" s="158" t="s">
        <v>570</v>
      </c>
      <c r="B141" s="159" t="s">
        <v>461</v>
      </c>
      <c r="C141" s="159" t="s">
        <v>462</v>
      </c>
      <c r="D141" s="159" t="s">
        <v>463</v>
      </c>
      <c r="E141" s="62" t="s">
        <v>539</v>
      </c>
      <c r="F141" s="159" t="s">
        <v>465</v>
      </c>
      <c r="G141" s="62" t="s">
        <v>471</v>
      </c>
      <c r="H141" s="159" t="s">
        <v>467</v>
      </c>
      <c r="I141" s="159" t="s">
        <v>468</v>
      </c>
      <c r="J141" s="62" t="s">
        <v>540</v>
      </c>
    </row>
    <row r="142" s="38" customFormat="1" ht="42.75" customHeight="1" spans="1:10">
      <c r="A142" s="160"/>
      <c r="B142" s="159" t="s">
        <v>461</v>
      </c>
      <c r="C142" s="159" t="s">
        <v>462</v>
      </c>
      <c r="D142" s="159" t="s">
        <v>463</v>
      </c>
      <c r="E142" s="62" t="s">
        <v>539</v>
      </c>
      <c r="F142" s="159" t="s">
        <v>465</v>
      </c>
      <c r="G142" s="62" t="s">
        <v>471</v>
      </c>
      <c r="H142" s="159" t="s">
        <v>467</v>
      </c>
      <c r="I142" s="159" t="s">
        <v>468</v>
      </c>
      <c r="J142" s="62" t="s">
        <v>540</v>
      </c>
    </row>
    <row r="143" s="38" customFormat="1" ht="42.75" customHeight="1" spans="1:10">
      <c r="A143" s="160"/>
      <c r="B143" s="159" t="s">
        <v>461</v>
      </c>
      <c r="C143" s="159" t="s">
        <v>462</v>
      </c>
      <c r="D143" s="159" t="s">
        <v>463</v>
      </c>
      <c r="E143" s="62" t="s">
        <v>541</v>
      </c>
      <c r="F143" s="159" t="s">
        <v>485</v>
      </c>
      <c r="G143" s="62" t="s">
        <v>466</v>
      </c>
      <c r="H143" s="159" t="s">
        <v>542</v>
      </c>
      <c r="I143" s="159" t="s">
        <v>468</v>
      </c>
      <c r="J143" s="62" t="s">
        <v>543</v>
      </c>
    </row>
    <row r="144" s="38" customFormat="1" ht="42.75" customHeight="1" spans="1:10">
      <c r="A144" s="160"/>
      <c r="B144" s="159" t="s">
        <v>461</v>
      </c>
      <c r="C144" s="159" t="s">
        <v>462</v>
      </c>
      <c r="D144" s="159" t="s">
        <v>463</v>
      </c>
      <c r="E144" s="62" t="s">
        <v>541</v>
      </c>
      <c r="F144" s="159" t="s">
        <v>485</v>
      </c>
      <c r="G144" s="62" t="s">
        <v>466</v>
      </c>
      <c r="H144" s="159" t="s">
        <v>542</v>
      </c>
      <c r="I144" s="159" t="s">
        <v>468</v>
      </c>
      <c r="J144" s="62" t="s">
        <v>543</v>
      </c>
    </row>
    <row r="145" s="38" customFormat="1" ht="42.75" customHeight="1" spans="1:10">
      <c r="A145" s="160"/>
      <c r="B145" s="159" t="s">
        <v>461</v>
      </c>
      <c r="C145" s="159" t="s">
        <v>462</v>
      </c>
      <c r="D145" s="159" t="s">
        <v>463</v>
      </c>
      <c r="E145" s="62" t="s">
        <v>544</v>
      </c>
      <c r="F145" s="159" t="s">
        <v>465</v>
      </c>
      <c r="G145" s="62" t="s">
        <v>466</v>
      </c>
      <c r="H145" s="159" t="s">
        <v>545</v>
      </c>
      <c r="I145" s="159" t="s">
        <v>468</v>
      </c>
      <c r="J145" s="62" t="s">
        <v>546</v>
      </c>
    </row>
    <row r="146" s="38" customFormat="1" ht="42.75" customHeight="1" spans="1:10">
      <c r="A146" s="160"/>
      <c r="B146" s="159" t="s">
        <v>461</v>
      </c>
      <c r="C146" s="159" t="s">
        <v>462</v>
      </c>
      <c r="D146" s="159" t="s">
        <v>463</v>
      </c>
      <c r="E146" s="62" t="s">
        <v>544</v>
      </c>
      <c r="F146" s="159" t="s">
        <v>465</v>
      </c>
      <c r="G146" s="62" t="s">
        <v>466</v>
      </c>
      <c r="H146" s="159" t="s">
        <v>545</v>
      </c>
      <c r="I146" s="159" t="s">
        <v>468</v>
      </c>
      <c r="J146" s="62" t="s">
        <v>546</v>
      </c>
    </row>
    <row r="147" s="38" customFormat="1" ht="42.75" customHeight="1" spans="1:10">
      <c r="A147" s="160"/>
      <c r="B147" s="159" t="s">
        <v>461</v>
      </c>
      <c r="C147" s="159" t="s">
        <v>476</v>
      </c>
      <c r="D147" s="159" t="s">
        <v>477</v>
      </c>
      <c r="E147" s="62" t="s">
        <v>478</v>
      </c>
      <c r="F147" s="159" t="s">
        <v>465</v>
      </c>
      <c r="G147" s="62" t="s">
        <v>479</v>
      </c>
      <c r="H147" s="159" t="s">
        <v>49</v>
      </c>
      <c r="I147" s="159" t="s">
        <v>480</v>
      </c>
      <c r="J147" s="62" t="s">
        <v>547</v>
      </c>
    </row>
    <row r="148" s="38" customFormat="1" ht="42.75" customHeight="1" spans="1:10">
      <c r="A148" s="160"/>
      <c r="B148" s="159" t="s">
        <v>461</v>
      </c>
      <c r="C148" s="159" t="s">
        <v>476</v>
      </c>
      <c r="D148" s="159" t="s">
        <v>477</v>
      </c>
      <c r="E148" s="62" t="s">
        <v>478</v>
      </c>
      <c r="F148" s="159" t="s">
        <v>465</v>
      </c>
      <c r="G148" s="62" t="s">
        <v>479</v>
      </c>
      <c r="H148" s="159" t="s">
        <v>49</v>
      </c>
      <c r="I148" s="159" t="s">
        <v>480</v>
      </c>
      <c r="J148" s="62" t="s">
        <v>547</v>
      </c>
    </row>
    <row r="149" s="38" customFormat="1" ht="60" customHeight="1" spans="1:10">
      <c r="A149" s="160"/>
      <c r="B149" s="159" t="s">
        <v>461</v>
      </c>
      <c r="C149" s="159" t="s">
        <v>476</v>
      </c>
      <c r="D149" s="159" t="s">
        <v>477</v>
      </c>
      <c r="E149" s="62" t="s">
        <v>548</v>
      </c>
      <c r="F149" s="159" t="s">
        <v>465</v>
      </c>
      <c r="G149" s="62" t="s">
        <v>549</v>
      </c>
      <c r="H149" s="159" t="s">
        <v>49</v>
      </c>
      <c r="I149" s="159" t="s">
        <v>480</v>
      </c>
      <c r="J149" s="62" t="s">
        <v>550</v>
      </c>
    </row>
    <row r="150" s="38" customFormat="1" ht="60" customHeight="1" spans="1:10">
      <c r="A150" s="160"/>
      <c r="B150" s="159" t="s">
        <v>461</v>
      </c>
      <c r="C150" s="159" t="s">
        <v>476</v>
      </c>
      <c r="D150" s="159" t="s">
        <v>477</v>
      </c>
      <c r="E150" s="62" t="s">
        <v>548</v>
      </c>
      <c r="F150" s="159" t="s">
        <v>465</v>
      </c>
      <c r="G150" s="62" t="s">
        <v>549</v>
      </c>
      <c r="H150" s="159" t="s">
        <v>49</v>
      </c>
      <c r="I150" s="159" t="s">
        <v>480</v>
      </c>
      <c r="J150" s="62" t="s">
        <v>550</v>
      </c>
    </row>
    <row r="151" s="38" customFormat="1" ht="42.75" customHeight="1" spans="1:10">
      <c r="A151" s="160"/>
      <c r="B151" s="159" t="s">
        <v>461</v>
      </c>
      <c r="C151" s="159" t="s">
        <v>482</v>
      </c>
      <c r="D151" s="159" t="s">
        <v>483</v>
      </c>
      <c r="E151" s="62" t="s">
        <v>489</v>
      </c>
      <c r="F151" s="159" t="s">
        <v>485</v>
      </c>
      <c r="G151" s="62" t="s">
        <v>486</v>
      </c>
      <c r="H151" s="159" t="s">
        <v>487</v>
      </c>
      <c r="I151" s="159" t="s">
        <v>468</v>
      </c>
      <c r="J151" s="62" t="s">
        <v>490</v>
      </c>
    </row>
    <row r="152" s="38" customFormat="1" ht="42.75" customHeight="1" spans="1:10">
      <c r="A152" s="160"/>
      <c r="B152" s="159" t="s">
        <v>461</v>
      </c>
      <c r="C152" s="159" t="s">
        <v>482</v>
      </c>
      <c r="D152" s="159" t="s">
        <v>483</v>
      </c>
      <c r="E152" s="62" t="s">
        <v>489</v>
      </c>
      <c r="F152" s="159" t="s">
        <v>485</v>
      </c>
      <c r="G152" s="62" t="s">
        <v>486</v>
      </c>
      <c r="H152" s="159" t="s">
        <v>487</v>
      </c>
      <c r="I152" s="159" t="s">
        <v>468</v>
      </c>
      <c r="J152" s="62" t="s">
        <v>490</v>
      </c>
    </row>
    <row r="153" s="38" customFormat="1" ht="42.75" customHeight="1" spans="1:10">
      <c r="A153" s="160"/>
      <c r="B153" s="159" t="s">
        <v>461</v>
      </c>
      <c r="C153" s="159" t="s">
        <v>482</v>
      </c>
      <c r="D153" s="159" t="s">
        <v>483</v>
      </c>
      <c r="E153" s="62" t="s">
        <v>484</v>
      </c>
      <c r="F153" s="159" t="s">
        <v>485</v>
      </c>
      <c r="G153" s="62" t="s">
        <v>486</v>
      </c>
      <c r="H153" s="159" t="s">
        <v>487</v>
      </c>
      <c r="I153" s="159" t="s">
        <v>468</v>
      </c>
      <c r="J153" s="62" t="s">
        <v>551</v>
      </c>
    </row>
    <row r="154" s="38" customFormat="1" ht="42.75" customHeight="1" spans="1:10">
      <c r="A154" s="161"/>
      <c r="B154" s="159" t="s">
        <v>461</v>
      </c>
      <c r="C154" s="159" t="s">
        <v>482</v>
      </c>
      <c r="D154" s="159" t="s">
        <v>483</v>
      </c>
      <c r="E154" s="62" t="s">
        <v>484</v>
      </c>
      <c r="F154" s="159" t="s">
        <v>485</v>
      </c>
      <c r="G154" s="62" t="s">
        <v>486</v>
      </c>
      <c r="H154" s="159" t="s">
        <v>487</v>
      </c>
      <c r="I154" s="159" t="s">
        <v>468</v>
      </c>
      <c r="J154" s="62" t="s">
        <v>551</v>
      </c>
    </row>
    <row r="155" s="38" customFormat="1" ht="42.75" customHeight="1" spans="1:10">
      <c r="A155" s="158" t="s">
        <v>571</v>
      </c>
      <c r="B155" s="159" t="s">
        <v>461</v>
      </c>
      <c r="C155" s="159" t="s">
        <v>462</v>
      </c>
      <c r="D155" s="159" t="s">
        <v>463</v>
      </c>
      <c r="E155" s="62" t="s">
        <v>464</v>
      </c>
      <c r="F155" s="159" t="s">
        <v>465</v>
      </c>
      <c r="G155" s="62" t="s">
        <v>466</v>
      </c>
      <c r="H155" s="159" t="s">
        <v>467</v>
      </c>
      <c r="I155" s="159" t="s">
        <v>468</v>
      </c>
      <c r="J155" s="62" t="s">
        <v>469</v>
      </c>
    </row>
    <row r="156" s="38" customFormat="1" ht="42.75" customHeight="1" spans="1:10">
      <c r="A156" s="160"/>
      <c r="B156" s="159" t="s">
        <v>461</v>
      </c>
      <c r="C156" s="159" t="s">
        <v>462</v>
      </c>
      <c r="D156" s="159" t="s">
        <v>463</v>
      </c>
      <c r="E156" s="62" t="s">
        <v>464</v>
      </c>
      <c r="F156" s="159" t="s">
        <v>465</v>
      </c>
      <c r="G156" s="62" t="s">
        <v>466</v>
      </c>
      <c r="H156" s="159" t="s">
        <v>467</v>
      </c>
      <c r="I156" s="159" t="s">
        <v>468</v>
      </c>
      <c r="J156" s="62" t="s">
        <v>469</v>
      </c>
    </row>
    <row r="157" s="38" customFormat="1" ht="42.75" customHeight="1" spans="1:10">
      <c r="A157" s="160"/>
      <c r="B157" s="159" t="s">
        <v>461</v>
      </c>
      <c r="C157" s="159" t="s">
        <v>462</v>
      </c>
      <c r="D157" s="159" t="s">
        <v>463</v>
      </c>
      <c r="E157" s="62" t="s">
        <v>470</v>
      </c>
      <c r="F157" s="159" t="s">
        <v>465</v>
      </c>
      <c r="G157" s="62" t="s">
        <v>471</v>
      </c>
      <c r="H157" s="159" t="s">
        <v>467</v>
      </c>
      <c r="I157" s="159" t="s">
        <v>468</v>
      </c>
      <c r="J157" s="62" t="s">
        <v>472</v>
      </c>
    </row>
    <row r="158" s="38" customFormat="1" ht="42.75" customHeight="1" spans="1:10">
      <c r="A158" s="160"/>
      <c r="B158" s="159" t="s">
        <v>461</v>
      </c>
      <c r="C158" s="159" t="s">
        <v>462</v>
      </c>
      <c r="D158" s="159" t="s">
        <v>463</v>
      </c>
      <c r="E158" s="62" t="s">
        <v>470</v>
      </c>
      <c r="F158" s="159" t="s">
        <v>465</v>
      </c>
      <c r="G158" s="62" t="s">
        <v>471</v>
      </c>
      <c r="H158" s="159" t="s">
        <v>467</v>
      </c>
      <c r="I158" s="159" t="s">
        <v>468</v>
      </c>
      <c r="J158" s="62" t="s">
        <v>472</v>
      </c>
    </row>
    <row r="159" s="38" customFormat="1" ht="42.75" customHeight="1" spans="1:10">
      <c r="A159" s="160"/>
      <c r="B159" s="159" t="s">
        <v>461</v>
      </c>
      <c r="C159" s="159" t="s">
        <v>462</v>
      </c>
      <c r="D159" s="159" t="s">
        <v>463</v>
      </c>
      <c r="E159" s="62" t="s">
        <v>473</v>
      </c>
      <c r="F159" s="159" t="s">
        <v>465</v>
      </c>
      <c r="G159" s="62" t="s">
        <v>474</v>
      </c>
      <c r="H159" s="159" t="s">
        <v>467</v>
      </c>
      <c r="I159" s="159" t="s">
        <v>468</v>
      </c>
      <c r="J159" s="62" t="s">
        <v>475</v>
      </c>
    </row>
    <row r="160" s="38" customFormat="1" ht="42.75" customHeight="1" spans="1:10">
      <c r="A160" s="160"/>
      <c r="B160" s="159" t="s">
        <v>461</v>
      </c>
      <c r="C160" s="159" t="s">
        <v>462</v>
      </c>
      <c r="D160" s="159" t="s">
        <v>463</v>
      </c>
      <c r="E160" s="62" t="s">
        <v>473</v>
      </c>
      <c r="F160" s="159" t="s">
        <v>465</v>
      </c>
      <c r="G160" s="62" t="s">
        <v>474</v>
      </c>
      <c r="H160" s="159" t="s">
        <v>467</v>
      </c>
      <c r="I160" s="159" t="s">
        <v>468</v>
      </c>
      <c r="J160" s="62" t="s">
        <v>475</v>
      </c>
    </row>
    <row r="161" s="38" customFormat="1" ht="42.75" customHeight="1" spans="1:10">
      <c r="A161" s="160"/>
      <c r="B161" s="159" t="s">
        <v>461</v>
      </c>
      <c r="C161" s="159" t="s">
        <v>476</v>
      </c>
      <c r="D161" s="159" t="s">
        <v>477</v>
      </c>
      <c r="E161" s="62" t="s">
        <v>478</v>
      </c>
      <c r="F161" s="159" t="s">
        <v>465</v>
      </c>
      <c r="G161" s="62" t="s">
        <v>479</v>
      </c>
      <c r="H161" s="159" t="s">
        <v>49</v>
      </c>
      <c r="I161" s="159" t="s">
        <v>480</v>
      </c>
      <c r="J161" s="62" t="s">
        <v>481</v>
      </c>
    </row>
    <row r="162" s="38" customFormat="1" ht="42.75" customHeight="1" spans="1:10">
      <c r="A162" s="160"/>
      <c r="B162" s="159" t="s">
        <v>461</v>
      </c>
      <c r="C162" s="159" t="s">
        <v>476</v>
      </c>
      <c r="D162" s="159" t="s">
        <v>477</v>
      </c>
      <c r="E162" s="62" t="s">
        <v>478</v>
      </c>
      <c r="F162" s="159" t="s">
        <v>465</v>
      </c>
      <c r="G162" s="62" t="s">
        <v>479</v>
      </c>
      <c r="H162" s="159" t="s">
        <v>49</v>
      </c>
      <c r="I162" s="159" t="s">
        <v>480</v>
      </c>
      <c r="J162" s="62" t="s">
        <v>481</v>
      </c>
    </row>
    <row r="163" s="38" customFormat="1" ht="42.75" customHeight="1" spans="1:10">
      <c r="A163" s="160"/>
      <c r="B163" s="159" t="s">
        <v>461</v>
      </c>
      <c r="C163" s="159" t="s">
        <v>482</v>
      </c>
      <c r="D163" s="159" t="s">
        <v>483</v>
      </c>
      <c r="E163" s="62" t="s">
        <v>484</v>
      </c>
      <c r="F163" s="159" t="s">
        <v>485</v>
      </c>
      <c r="G163" s="62" t="s">
        <v>486</v>
      </c>
      <c r="H163" s="159" t="s">
        <v>487</v>
      </c>
      <c r="I163" s="159" t="s">
        <v>468</v>
      </c>
      <c r="J163" s="62" t="s">
        <v>488</v>
      </c>
    </row>
    <row r="164" s="38" customFormat="1" ht="42.75" customHeight="1" spans="1:10">
      <c r="A164" s="160"/>
      <c r="B164" s="159" t="s">
        <v>461</v>
      </c>
      <c r="C164" s="159" t="s">
        <v>482</v>
      </c>
      <c r="D164" s="159" t="s">
        <v>483</v>
      </c>
      <c r="E164" s="62" t="s">
        <v>484</v>
      </c>
      <c r="F164" s="159" t="s">
        <v>485</v>
      </c>
      <c r="G164" s="62" t="s">
        <v>486</v>
      </c>
      <c r="H164" s="159" t="s">
        <v>487</v>
      </c>
      <c r="I164" s="159" t="s">
        <v>468</v>
      </c>
      <c r="J164" s="62" t="s">
        <v>488</v>
      </c>
    </row>
    <row r="165" s="38" customFormat="1" ht="42.75" customHeight="1" spans="1:10">
      <c r="A165" s="160"/>
      <c r="B165" s="159" t="s">
        <v>461</v>
      </c>
      <c r="C165" s="159" t="s">
        <v>482</v>
      </c>
      <c r="D165" s="159" t="s">
        <v>483</v>
      </c>
      <c r="E165" s="62" t="s">
        <v>489</v>
      </c>
      <c r="F165" s="159" t="s">
        <v>485</v>
      </c>
      <c r="G165" s="62" t="s">
        <v>486</v>
      </c>
      <c r="H165" s="159" t="s">
        <v>487</v>
      </c>
      <c r="I165" s="159" t="s">
        <v>468</v>
      </c>
      <c r="J165" s="62" t="s">
        <v>490</v>
      </c>
    </row>
    <row r="166" s="38" customFormat="1" ht="42.75" customHeight="1" spans="1:10">
      <c r="A166" s="161"/>
      <c r="B166" s="159" t="s">
        <v>461</v>
      </c>
      <c r="C166" s="159" t="s">
        <v>482</v>
      </c>
      <c r="D166" s="159" t="s">
        <v>483</v>
      </c>
      <c r="E166" s="62" t="s">
        <v>489</v>
      </c>
      <c r="F166" s="159" t="s">
        <v>485</v>
      </c>
      <c r="G166" s="62" t="s">
        <v>486</v>
      </c>
      <c r="H166" s="159" t="s">
        <v>487</v>
      </c>
      <c r="I166" s="159" t="s">
        <v>468</v>
      </c>
      <c r="J166" s="62" t="s">
        <v>490</v>
      </c>
    </row>
    <row r="167" s="38" customFormat="1" ht="42.75" customHeight="1" spans="1:10">
      <c r="A167" s="158" t="s">
        <v>572</v>
      </c>
      <c r="B167" s="159" t="s">
        <v>461</v>
      </c>
      <c r="C167" s="159" t="s">
        <v>462</v>
      </c>
      <c r="D167" s="159" t="s">
        <v>463</v>
      </c>
      <c r="E167" s="62" t="s">
        <v>539</v>
      </c>
      <c r="F167" s="159" t="s">
        <v>465</v>
      </c>
      <c r="G167" s="62" t="s">
        <v>471</v>
      </c>
      <c r="H167" s="159" t="s">
        <v>467</v>
      </c>
      <c r="I167" s="159" t="s">
        <v>468</v>
      </c>
      <c r="J167" s="62" t="s">
        <v>540</v>
      </c>
    </row>
    <row r="168" s="38" customFormat="1" ht="42.75" customHeight="1" spans="1:10">
      <c r="A168" s="160"/>
      <c r="B168" s="159" t="s">
        <v>461</v>
      </c>
      <c r="C168" s="159" t="s">
        <v>462</v>
      </c>
      <c r="D168" s="159" t="s">
        <v>463</v>
      </c>
      <c r="E168" s="62" t="s">
        <v>539</v>
      </c>
      <c r="F168" s="159" t="s">
        <v>465</v>
      </c>
      <c r="G168" s="62" t="s">
        <v>471</v>
      </c>
      <c r="H168" s="159" t="s">
        <v>467</v>
      </c>
      <c r="I168" s="159" t="s">
        <v>468</v>
      </c>
      <c r="J168" s="62" t="s">
        <v>540</v>
      </c>
    </row>
    <row r="169" s="38" customFormat="1" ht="42.75" customHeight="1" spans="1:10">
      <c r="A169" s="160"/>
      <c r="B169" s="159" t="s">
        <v>461</v>
      </c>
      <c r="C169" s="159" t="s">
        <v>462</v>
      </c>
      <c r="D169" s="159" t="s">
        <v>463</v>
      </c>
      <c r="E169" s="62" t="s">
        <v>541</v>
      </c>
      <c r="F169" s="159" t="s">
        <v>485</v>
      </c>
      <c r="G169" s="62" t="s">
        <v>466</v>
      </c>
      <c r="H169" s="159" t="s">
        <v>542</v>
      </c>
      <c r="I169" s="159" t="s">
        <v>468</v>
      </c>
      <c r="J169" s="62" t="s">
        <v>543</v>
      </c>
    </row>
    <row r="170" s="38" customFormat="1" ht="42.75" customHeight="1" spans="1:10">
      <c r="A170" s="160"/>
      <c r="B170" s="159" t="s">
        <v>461</v>
      </c>
      <c r="C170" s="159" t="s">
        <v>462</v>
      </c>
      <c r="D170" s="159" t="s">
        <v>463</v>
      </c>
      <c r="E170" s="62" t="s">
        <v>541</v>
      </c>
      <c r="F170" s="159" t="s">
        <v>485</v>
      </c>
      <c r="G170" s="62" t="s">
        <v>466</v>
      </c>
      <c r="H170" s="159" t="s">
        <v>542</v>
      </c>
      <c r="I170" s="159" t="s">
        <v>468</v>
      </c>
      <c r="J170" s="62" t="s">
        <v>543</v>
      </c>
    </row>
    <row r="171" s="38" customFormat="1" ht="42.75" customHeight="1" spans="1:10">
      <c r="A171" s="160"/>
      <c r="B171" s="159" t="s">
        <v>461</v>
      </c>
      <c r="C171" s="159" t="s">
        <v>462</v>
      </c>
      <c r="D171" s="159" t="s">
        <v>463</v>
      </c>
      <c r="E171" s="62" t="s">
        <v>544</v>
      </c>
      <c r="F171" s="159" t="s">
        <v>465</v>
      </c>
      <c r="G171" s="62" t="s">
        <v>466</v>
      </c>
      <c r="H171" s="159" t="s">
        <v>545</v>
      </c>
      <c r="I171" s="159" t="s">
        <v>468</v>
      </c>
      <c r="J171" s="62" t="s">
        <v>546</v>
      </c>
    </row>
    <row r="172" s="38" customFormat="1" ht="42.75" customHeight="1" spans="1:10">
      <c r="A172" s="160"/>
      <c r="B172" s="159" t="s">
        <v>461</v>
      </c>
      <c r="C172" s="159" t="s">
        <v>462</v>
      </c>
      <c r="D172" s="159" t="s">
        <v>463</v>
      </c>
      <c r="E172" s="62" t="s">
        <v>544</v>
      </c>
      <c r="F172" s="159" t="s">
        <v>465</v>
      </c>
      <c r="G172" s="62" t="s">
        <v>466</v>
      </c>
      <c r="H172" s="159" t="s">
        <v>545</v>
      </c>
      <c r="I172" s="159" t="s">
        <v>468</v>
      </c>
      <c r="J172" s="62" t="s">
        <v>546</v>
      </c>
    </row>
    <row r="173" s="38" customFormat="1" ht="42.75" customHeight="1" spans="1:10">
      <c r="A173" s="160"/>
      <c r="B173" s="159" t="s">
        <v>461</v>
      </c>
      <c r="C173" s="159" t="s">
        <v>476</v>
      </c>
      <c r="D173" s="159" t="s">
        <v>477</v>
      </c>
      <c r="E173" s="62" t="s">
        <v>478</v>
      </c>
      <c r="F173" s="159" t="s">
        <v>465</v>
      </c>
      <c r="G173" s="62" t="s">
        <v>479</v>
      </c>
      <c r="H173" s="159" t="s">
        <v>49</v>
      </c>
      <c r="I173" s="159" t="s">
        <v>480</v>
      </c>
      <c r="J173" s="62" t="s">
        <v>547</v>
      </c>
    </row>
    <row r="174" s="38" customFormat="1" ht="42.75" customHeight="1" spans="1:10">
      <c r="A174" s="160"/>
      <c r="B174" s="159" t="s">
        <v>461</v>
      </c>
      <c r="C174" s="159" t="s">
        <v>476</v>
      </c>
      <c r="D174" s="159" t="s">
        <v>477</v>
      </c>
      <c r="E174" s="62" t="s">
        <v>478</v>
      </c>
      <c r="F174" s="159" t="s">
        <v>465</v>
      </c>
      <c r="G174" s="62" t="s">
        <v>479</v>
      </c>
      <c r="H174" s="159" t="s">
        <v>49</v>
      </c>
      <c r="I174" s="159" t="s">
        <v>480</v>
      </c>
      <c r="J174" s="62" t="s">
        <v>547</v>
      </c>
    </row>
    <row r="175" s="38" customFormat="1" ht="56" customHeight="1" spans="1:10">
      <c r="A175" s="160"/>
      <c r="B175" s="159" t="s">
        <v>461</v>
      </c>
      <c r="C175" s="159" t="s">
        <v>476</v>
      </c>
      <c r="D175" s="159" t="s">
        <v>477</v>
      </c>
      <c r="E175" s="62" t="s">
        <v>548</v>
      </c>
      <c r="F175" s="159" t="s">
        <v>465</v>
      </c>
      <c r="G175" s="62" t="s">
        <v>549</v>
      </c>
      <c r="H175" s="159" t="s">
        <v>49</v>
      </c>
      <c r="I175" s="159" t="s">
        <v>480</v>
      </c>
      <c r="J175" s="62" t="s">
        <v>550</v>
      </c>
    </row>
    <row r="176" s="38" customFormat="1" ht="56" customHeight="1" spans="1:10">
      <c r="A176" s="160"/>
      <c r="B176" s="159" t="s">
        <v>461</v>
      </c>
      <c r="C176" s="159" t="s">
        <v>476</v>
      </c>
      <c r="D176" s="159" t="s">
        <v>477</v>
      </c>
      <c r="E176" s="62" t="s">
        <v>548</v>
      </c>
      <c r="F176" s="159" t="s">
        <v>465</v>
      </c>
      <c r="G176" s="62" t="s">
        <v>549</v>
      </c>
      <c r="H176" s="159" t="s">
        <v>49</v>
      </c>
      <c r="I176" s="159" t="s">
        <v>480</v>
      </c>
      <c r="J176" s="62" t="s">
        <v>550</v>
      </c>
    </row>
    <row r="177" s="38" customFormat="1" ht="42.75" customHeight="1" spans="1:10">
      <c r="A177" s="160"/>
      <c r="B177" s="159" t="s">
        <v>461</v>
      </c>
      <c r="C177" s="159" t="s">
        <v>482</v>
      </c>
      <c r="D177" s="159" t="s">
        <v>483</v>
      </c>
      <c r="E177" s="62" t="s">
        <v>489</v>
      </c>
      <c r="F177" s="159" t="s">
        <v>485</v>
      </c>
      <c r="G177" s="62" t="s">
        <v>486</v>
      </c>
      <c r="H177" s="159" t="s">
        <v>487</v>
      </c>
      <c r="I177" s="159" t="s">
        <v>468</v>
      </c>
      <c r="J177" s="62" t="s">
        <v>490</v>
      </c>
    </row>
    <row r="178" s="38" customFormat="1" ht="42.75" customHeight="1" spans="1:10">
      <c r="A178" s="160"/>
      <c r="B178" s="159" t="s">
        <v>461</v>
      </c>
      <c r="C178" s="159" t="s">
        <v>482</v>
      </c>
      <c r="D178" s="159" t="s">
        <v>483</v>
      </c>
      <c r="E178" s="62" t="s">
        <v>489</v>
      </c>
      <c r="F178" s="159" t="s">
        <v>485</v>
      </c>
      <c r="G178" s="62" t="s">
        <v>486</v>
      </c>
      <c r="H178" s="159" t="s">
        <v>487</v>
      </c>
      <c r="I178" s="159" t="s">
        <v>468</v>
      </c>
      <c r="J178" s="62" t="s">
        <v>490</v>
      </c>
    </row>
    <row r="179" s="38" customFormat="1" ht="42.75" customHeight="1" spans="1:10">
      <c r="A179" s="160"/>
      <c r="B179" s="159" t="s">
        <v>461</v>
      </c>
      <c r="C179" s="159" t="s">
        <v>482</v>
      </c>
      <c r="D179" s="159" t="s">
        <v>483</v>
      </c>
      <c r="E179" s="62" t="s">
        <v>484</v>
      </c>
      <c r="F179" s="159" t="s">
        <v>485</v>
      </c>
      <c r="G179" s="62" t="s">
        <v>486</v>
      </c>
      <c r="H179" s="159" t="s">
        <v>487</v>
      </c>
      <c r="I179" s="159" t="s">
        <v>468</v>
      </c>
      <c r="J179" s="62" t="s">
        <v>551</v>
      </c>
    </row>
    <row r="180" s="38" customFormat="1" ht="42.75" customHeight="1" spans="1:10">
      <c r="A180" s="161"/>
      <c r="B180" s="159" t="s">
        <v>461</v>
      </c>
      <c r="C180" s="159" t="s">
        <v>482</v>
      </c>
      <c r="D180" s="159" t="s">
        <v>483</v>
      </c>
      <c r="E180" s="62" t="s">
        <v>484</v>
      </c>
      <c r="F180" s="159" t="s">
        <v>485</v>
      </c>
      <c r="G180" s="62" t="s">
        <v>486</v>
      </c>
      <c r="H180" s="159" t="s">
        <v>487</v>
      </c>
      <c r="I180" s="159" t="s">
        <v>468</v>
      </c>
      <c r="J180" s="62" t="s">
        <v>551</v>
      </c>
    </row>
    <row r="181" s="38" customFormat="1" ht="42.75" customHeight="1" spans="1:10">
      <c r="A181" s="158" t="s">
        <v>573</v>
      </c>
      <c r="B181" s="159" t="s">
        <v>574</v>
      </c>
      <c r="C181" s="159" t="s">
        <v>462</v>
      </c>
      <c r="D181" s="159" t="s">
        <v>463</v>
      </c>
      <c r="E181" s="62" t="s">
        <v>575</v>
      </c>
      <c r="F181" s="159" t="s">
        <v>49</v>
      </c>
      <c r="G181" s="62" t="s">
        <v>576</v>
      </c>
      <c r="H181" s="159" t="s">
        <v>577</v>
      </c>
      <c r="I181" s="159" t="s">
        <v>468</v>
      </c>
      <c r="J181" s="62" t="s">
        <v>575</v>
      </c>
    </row>
    <row r="182" s="38" customFormat="1" ht="42.75" customHeight="1" spans="1:10">
      <c r="A182" s="160"/>
      <c r="B182" s="159" t="s">
        <v>574</v>
      </c>
      <c r="C182" s="159" t="s">
        <v>462</v>
      </c>
      <c r="D182" s="159" t="s">
        <v>463</v>
      </c>
      <c r="E182" s="62" t="s">
        <v>575</v>
      </c>
      <c r="F182" s="159" t="s">
        <v>49</v>
      </c>
      <c r="G182" s="62" t="s">
        <v>576</v>
      </c>
      <c r="H182" s="159" t="s">
        <v>577</v>
      </c>
      <c r="I182" s="159" t="s">
        <v>468</v>
      </c>
      <c r="J182" s="62" t="s">
        <v>575</v>
      </c>
    </row>
    <row r="183" s="38" customFormat="1" ht="42.75" customHeight="1" spans="1:10">
      <c r="A183" s="160"/>
      <c r="B183" s="159" t="s">
        <v>574</v>
      </c>
      <c r="C183" s="159" t="s">
        <v>462</v>
      </c>
      <c r="D183" s="159" t="s">
        <v>463</v>
      </c>
      <c r="E183" s="62" t="s">
        <v>575</v>
      </c>
      <c r="F183" s="159" t="s">
        <v>49</v>
      </c>
      <c r="G183" s="62" t="s">
        <v>576</v>
      </c>
      <c r="H183" s="159" t="s">
        <v>577</v>
      </c>
      <c r="I183" s="159" t="s">
        <v>468</v>
      </c>
      <c r="J183" s="62" t="s">
        <v>575</v>
      </c>
    </row>
    <row r="184" s="38" customFormat="1" ht="42.75" customHeight="1" spans="1:10">
      <c r="A184" s="160"/>
      <c r="B184" s="159" t="s">
        <v>574</v>
      </c>
      <c r="C184" s="159" t="s">
        <v>462</v>
      </c>
      <c r="D184" s="159" t="s">
        <v>463</v>
      </c>
      <c r="E184" s="62" t="s">
        <v>575</v>
      </c>
      <c r="F184" s="159" t="s">
        <v>49</v>
      </c>
      <c r="G184" s="62" t="s">
        <v>576</v>
      </c>
      <c r="H184" s="159" t="s">
        <v>577</v>
      </c>
      <c r="I184" s="159" t="s">
        <v>468</v>
      </c>
      <c r="J184" s="62" t="s">
        <v>575</v>
      </c>
    </row>
    <row r="185" s="38" customFormat="1" ht="42.75" customHeight="1" spans="1:10">
      <c r="A185" s="160"/>
      <c r="B185" s="159" t="s">
        <v>574</v>
      </c>
      <c r="C185" s="159" t="s">
        <v>462</v>
      </c>
      <c r="D185" s="159" t="s">
        <v>496</v>
      </c>
      <c r="E185" s="62" t="s">
        <v>578</v>
      </c>
      <c r="F185" s="159" t="s">
        <v>49</v>
      </c>
      <c r="G185" s="62" t="s">
        <v>150</v>
      </c>
      <c r="H185" s="159" t="s">
        <v>487</v>
      </c>
      <c r="I185" s="159" t="s">
        <v>468</v>
      </c>
      <c r="J185" s="62" t="s">
        <v>578</v>
      </c>
    </row>
    <row r="186" s="38" customFormat="1" ht="42.75" customHeight="1" spans="1:10">
      <c r="A186" s="160"/>
      <c r="B186" s="159" t="s">
        <v>574</v>
      </c>
      <c r="C186" s="159" t="s">
        <v>462</v>
      </c>
      <c r="D186" s="159" t="s">
        <v>496</v>
      </c>
      <c r="E186" s="62" t="s">
        <v>578</v>
      </c>
      <c r="F186" s="159" t="s">
        <v>49</v>
      </c>
      <c r="G186" s="62" t="s">
        <v>150</v>
      </c>
      <c r="H186" s="159" t="s">
        <v>487</v>
      </c>
      <c r="I186" s="159" t="s">
        <v>468</v>
      </c>
      <c r="J186" s="62" t="s">
        <v>578</v>
      </c>
    </row>
    <row r="187" s="38" customFormat="1" ht="42.75" customHeight="1" spans="1:10">
      <c r="A187" s="160"/>
      <c r="B187" s="159" t="s">
        <v>574</v>
      </c>
      <c r="C187" s="159" t="s">
        <v>462</v>
      </c>
      <c r="D187" s="159" t="s">
        <v>496</v>
      </c>
      <c r="E187" s="62" t="s">
        <v>578</v>
      </c>
      <c r="F187" s="159" t="s">
        <v>49</v>
      </c>
      <c r="G187" s="62" t="s">
        <v>150</v>
      </c>
      <c r="H187" s="159" t="s">
        <v>487</v>
      </c>
      <c r="I187" s="159" t="s">
        <v>468</v>
      </c>
      <c r="J187" s="62" t="s">
        <v>578</v>
      </c>
    </row>
    <row r="188" s="38" customFormat="1" ht="42.75" customHeight="1" spans="1:10">
      <c r="A188" s="160"/>
      <c r="B188" s="159" t="s">
        <v>574</v>
      </c>
      <c r="C188" s="159" t="s">
        <v>462</v>
      </c>
      <c r="D188" s="159" t="s">
        <v>496</v>
      </c>
      <c r="E188" s="62" t="s">
        <v>578</v>
      </c>
      <c r="F188" s="159" t="s">
        <v>49</v>
      </c>
      <c r="G188" s="62" t="s">
        <v>150</v>
      </c>
      <c r="H188" s="159" t="s">
        <v>487</v>
      </c>
      <c r="I188" s="159" t="s">
        <v>468</v>
      </c>
      <c r="J188" s="62" t="s">
        <v>578</v>
      </c>
    </row>
    <row r="189" s="38" customFormat="1" ht="42.75" customHeight="1" spans="1:10">
      <c r="A189" s="160"/>
      <c r="B189" s="159" t="s">
        <v>574</v>
      </c>
      <c r="C189" s="159" t="s">
        <v>462</v>
      </c>
      <c r="D189" s="159" t="s">
        <v>496</v>
      </c>
      <c r="E189" s="62" t="s">
        <v>579</v>
      </c>
      <c r="F189" s="159" t="s">
        <v>49</v>
      </c>
      <c r="G189" s="62" t="s">
        <v>150</v>
      </c>
      <c r="H189" s="159" t="s">
        <v>487</v>
      </c>
      <c r="I189" s="159" t="s">
        <v>468</v>
      </c>
      <c r="J189" s="62" t="s">
        <v>579</v>
      </c>
    </row>
    <row r="190" s="38" customFormat="1" ht="42.75" customHeight="1" spans="1:10">
      <c r="A190" s="160"/>
      <c r="B190" s="159" t="s">
        <v>574</v>
      </c>
      <c r="C190" s="159" t="s">
        <v>462</v>
      </c>
      <c r="D190" s="159" t="s">
        <v>496</v>
      </c>
      <c r="E190" s="62" t="s">
        <v>579</v>
      </c>
      <c r="F190" s="159" t="s">
        <v>49</v>
      </c>
      <c r="G190" s="62" t="s">
        <v>150</v>
      </c>
      <c r="H190" s="159" t="s">
        <v>487</v>
      </c>
      <c r="I190" s="159" t="s">
        <v>468</v>
      </c>
      <c r="J190" s="62" t="s">
        <v>579</v>
      </c>
    </row>
    <row r="191" s="38" customFormat="1" ht="42.75" customHeight="1" spans="1:10">
      <c r="A191" s="160"/>
      <c r="B191" s="159" t="s">
        <v>574</v>
      </c>
      <c r="C191" s="159" t="s">
        <v>462</v>
      </c>
      <c r="D191" s="159" t="s">
        <v>496</v>
      </c>
      <c r="E191" s="62" t="s">
        <v>579</v>
      </c>
      <c r="F191" s="159" t="s">
        <v>49</v>
      </c>
      <c r="G191" s="62" t="s">
        <v>150</v>
      </c>
      <c r="H191" s="159" t="s">
        <v>487</v>
      </c>
      <c r="I191" s="159" t="s">
        <v>468</v>
      </c>
      <c r="J191" s="62" t="s">
        <v>579</v>
      </c>
    </row>
    <row r="192" s="38" customFormat="1" ht="42.75" customHeight="1" spans="1:10">
      <c r="A192" s="160"/>
      <c r="B192" s="159" t="s">
        <v>574</v>
      </c>
      <c r="C192" s="159" t="s">
        <v>462</v>
      </c>
      <c r="D192" s="159" t="s">
        <v>496</v>
      </c>
      <c r="E192" s="62" t="s">
        <v>579</v>
      </c>
      <c r="F192" s="159" t="s">
        <v>49</v>
      </c>
      <c r="G192" s="62" t="s">
        <v>150</v>
      </c>
      <c r="H192" s="159" t="s">
        <v>487</v>
      </c>
      <c r="I192" s="159" t="s">
        <v>468</v>
      </c>
      <c r="J192" s="62" t="s">
        <v>579</v>
      </c>
    </row>
    <row r="193" s="38" customFormat="1" ht="42.75" customHeight="1" spans="1:10">
      <c r="A193" s="160"/>
      <c r="B193" s="159" t="s">
        <v>574</v>
      </c>
      <c r="C193" s="159" t="s">
        <v>462</v>
      </c>
      <c r="D193" s="159" t="s">
        <v>500</v>
      </c>
      <c r="E193" s="62" t="s">
        <v>580</v>
      </c>
      <c r="F193" s="159" t="s">
        <v>49</v>
      </c>
      <c r="G193" s="62" t="s">
        <v>498</v>
      </c>
      <c r="H193" s="159" t="s">
        <v>487</v>
      </c>
      <c r="I193" s="159" t="s">
        <v>480</v>
      </c>
      <c r="J193" s="62" t="s">
        <v>581</v>
      </c>
    </row>
    <row r="194" s="38" customFormat="1" ht="42.75" customHeight="1" spans="1:10">
      <c r="A194" s="160"/>
      <c r="B194" s="159" t="s">
        <v>574</v>
      </c>
      <c r="C194" s="159" t="s">
        <v>462</v>
      </c>
      <c r="D194" s="159" t="s">
        <v>500</v>
      </c>
      <c r="E194" s="62" t="s">
        <v>580</v>
      </c>
      <c r="F194" s="159" t="s">
        <v>49</v>
      </c>
      <c r="G194" s="62" t="s">
        <v>498</v>
      </c>
      <c r="H194" s="159" t="s">
        <v>487</v>
      </c>
      <c r="I194" s="159" t="s">
        <v>480</v>
      </c>
      <c r="J194" s="62" t="s">
        <v>581</v>
      </c>
    </row>
    <row r="195" s="38" customFormat="1" ht="42.75" customHeight="1" spans="1:10">
      <c r="A195" s="160"/>
      <c r="B195" s="159" t="s">
        <v>574</v>
      </c>
      <c r="C195" s="159" t="s">
        <v>462</v>
      </c>
      <c r="D195" s="159" t="s">
        <v>500</v>
      </c>
      <c r="E195" s="62" t="s">
        <v>580</v>
      </c>
      <c r="F195" s="159" t="s">
        <v>49</v>
      </c>
      <c r="G195" s="62" t="s">
        <v>498</v>
      </c>
      <c r="H195" s="159" t="s">
        <v>487</v>
      </c>
      <c r="I195" s="159" t="s">
        <v>480</v>
      </c>
      <c r="J195" s="62" t="s">
        <v>581</v>
      </c>
    </row>
    <row r="196" s="38" customFormat="1" ht="42.75" customHeight="1" spans="1:10">
      <c r="A196" s="160"/>
      <c r="B196" s="159" t="s">
        <v>574</v>
      </c>
      <c r="C196" s="159" t="s">
        <v>462</v>
      </c>
      <c r="D196" s="159" t="s">
        <v>500</v>
      </c>
      <c r="E196" s="62" t="s">
        <v>580</v>
      </c>
      <c r="F196" s="159" t="s">
        <v>49</v>
      </c>
      <c r="G196" s="62" t="s">
        <v>498</v>
      </c>
      <c r="H196" s="159" t="s">
        <v>487</v>
      </c>
      <c r="I196" s="159" t="s">
        <v>480</v>
      </c>
      <c r="J196" s="62" t="s">
        <v>581</v>
      </c>
    </row>
    <row r="197" s="38" customFormat="1" ht="42.75" customHeight="1" spans="1:10">
      <c r="A197" s="160"/>
      <c r="B197" s="159" t="s">
        <v>574</v>
      </c>
      <c r="C197" s="159" t="s">
        <v>462</v>
      </c>
      <c r="D197" s="159" t="s">
        <v>500</v>
      </c>
      <c r="E197" s="62" t="s">
        <v>582</v>
      </c>
      <c r="F197" s="159" t="s">
        <v>49</v>
      </c>
      <c r="G197" s="62" t="s">
        <v>498</v>
      </c>
      <c r="H197" s="159" t="s">
        <v>487</v>
      </c>
      <c r="I197" s="159" t="s">
        <v>480</v>
      </c>
      <c r="J197" s="62" t="s">
        <v>583</v>
      </c>
    </row>
    <row r="198" s="38" customFormat="1" ht="42.75" customHeight="1" spans="1:10">
      <c r="A198" s="160"/>
      <c r="B198" s="159" t="s">
        <v>574</v>
      </c>
      <c r="C198" s="159" t="s">
        <v>462</v>
      </c>
      <c r="D198" s="159" t="s">
        <v>500</v>
      </c>
      <c r="E198" s="62" t="s">
        <v>582</v>
      </c>
      <c r="F198" s="159" t="s">
        <v>49</v>
      </c>
      <c r="G198" s="62" t="s">
        <v>498</v>
      </c>
      <c r="H198" s="159" t="s">
        <v>487</v>
      </c>
      <c r="I198" s="159" t="s">
        <v>480</v>
      </c>
      <c r="J198" s="62" t="s">
        <v>583</v>
      </c>
    </row>
    <row r="199" s="38" customFormat="1" ht="42.75" customHeight="1" spans="1:10">
      <c r="A199" s="160"/>
      <c r="B199" s="159" t="s">
        <v>574</v>
      </c>
      <c r="C199" s="159" t="s">
        <v>462</v>
      </c>
      <c r="D199" s="159" t="s">
        <v>500</v>
      </c>
      <c r="E199" s="62" t="s">
        <v>582</v>
      </c>
      <c r="F199" s="159" t="s">
        <v>49</v>
      </c>
      <c r="G199" s="62" t="s">
        <v>498</v>
      </c>
      <c r="H199" s="159" t="s">
        <v>487</v>
      </c>
      <c r="I199" s="159" t="s">
        <v>480</v>
      </c>
      <c r="J199" s="62" t="s">
        <v>583</v>
      </c>
    </row>
    <row r="200" s="38" customFormat="1" ht="42.75" customHeight="1" spans="1:10">
      <c r="A200" s="160"/>
      <c r="B200" s="159" t="s">
        <v>574</v>
      </c>
      <c r="C200" s="159" t="s">
        <v>462</v>
      </c>
      <c r="D200" s="159" t="s">
        <v>500</v>
      </c>
      <c r="E200" s="62" t="s">
        <v>582</v>
      </c>
      <c r="F200" s="159" t="s">
        <v>49</v>
      </c>
      <c r="G200" s="62" t="s">
        <v>498</v>
      </c>
      <c r="H200" s="159" t="s">
        <v>487</v>
      </c>
      <c r="I200" s="159" t="s">
        <v>480</v>
      </c>
      <c r="J200" s="62" t="s">
        <v>583</v>
      </c>
    </row>
    <row r="201" s="38" customFormat="1" ht="42.75" customHeight="1" spans="1:10">
      <c r="A201" s="160"/>
      <c r="B201" s="159" t="s">
        <v>574</v>
      </c>
      <c r="C201" s="159" t="s">
        <v>462</v>
      </c>
      <c r="D201" s="159" t="s">
        <v>504</v>
      </c>
      <c r="E201" s="62" t="s">
        <v>584</v>
      </c>
      <c r="F201" s="159" t="s">
        <v>49</v>
      </c>
      <c r="G201" s="62" t="s">
        <v>585</v>
      </c>
      <c r="H201" s="159" t="s">
        <v>586</v>
      </c>
      <c r="I201" s="159" t="s">
        <v>468</v>
      </c>
      <c r="J201" s="62" t="s">
        <v>587</v>
      </c>
    </row>
    <row r="202" s="38" customFormat="1" ht="42.75" customHeight="1" spans="1:10">
      <c r="A202" s="160"/>
      <c r="B202" s="159" t="s">
        <v>574</v>
      </c>
      <c r="C202" s="159" t="s">
        <v>462</v>
      </c>
      <c r="D202" s="159" t="s">
        <v>504</v>
      </c>
      <c r="E202" s="62" t="s">
        <v>584</v>
      </c>
      <c r="F202" s="159" t="s">
        <v>49</v>
      </c>
      <c r="G202" s="62" t="s">
        <v>585</v>
      </c>
      <c r="H202" s="159" t="s">
        <v>586</v>
      </c>
      <c r="I202" s="159" t="s">
        <v>468</v>
      </c>
      <c r="J202" s="62" t="s">
        <v>587</v>
      </c>
    </row>
    <row r="203" s="38" customFormat="1" ht="42.75" customHeight="1" spans="1:10">
      <c r="A203" s="160"/>
      <c r="B203" s="159" t="s">
        <v>574</v>
      </c>
      <c r="C203" s="159" t="s">
        <v>462</v>
      </c>
      <c r="D203" s="159" t="s">
        <v>504</v>
      </c>
      <c r="E203" s="62" t="s">
        <v>584</v>
      </c>
      <c r="F203" s="159" t="s">
        <v>49</v>
      </c>
      <c r="G203" s="62" t="s">
        <v>585</v>
      </c>
      <c r="H203" s="159" t="s">
        <v>586</v>
      </c>
      <c r="I203" s="159" t="s">
        <v>468</v>
      </c>
      <c r="J203" s="62" t="s">
        <v>587</v>
      </c>
    </row>
    <row r="204" s="38" customFormat="1" ht="42.75" customHeight="1" spans="1:10">
      <c r="A204" s="160"/>
      <c r="B204" s="159" t="s">
        <v>574</v>
      </c>
      <c r="C204" s="159" t="s">
        <v>462</v>
      </c>
      <c r="D204" s="159" t="s">
        <v>504</v>
      </c>
      <c r="E204" s="62" t="s">
        <v>584</v>
      </c>
      <c r="F204" s="159" t="s">
        <v>49</v>
      </c>
      <c r="G204" s="62" t="s">
        <v>585</v>
      </c>
      <c r="H204" s="159" t="s">
        <v>586</v>
      </c>
      <c r="I204" s="159" t="s">
        <v>468</v>
      </c>
      <c r="J204" s="62" t="s">
        <v>587</v>
      </c>
    </row>
    <row r="205" s="38" customFormat="1" ht="42.75" customHeight="1" spans="1:10">
      <c r="A205" s="160"/>
      <c r="B205" s="159" t="s">
        <v>574</v>
      </c>
      <c r="C205" s="159" t="s">
        <v>476</v>
      </c>
      <c r="D205" s="159" t="s">
        <v>477</v>
      </c>
      <c r="E205" s="62" t="s">
        <v>588</v>
      </c>
      <c r="F205" s="159" t="s">
        <v>49</v>
      </c>
      <c r="G205" s="62" t="s">
        <v>589</v>
      </c>
      <c r="H205" s="159" t="s">
        <v>487</v>
      </c>
      <c r="I205" s="159" t="s">
        <v>468</v>
      </c>
      <c r="J205" s="62" t="s">
        <v>588</v>
      </c>
    </row>
    <row r="206" s="38" customFormat="1" ht="42.75" customHeight="1" spans="1:10">
      <c r="A206" s="160"/>
      <c r="B206" s="159" t="s">
        <v>574</v>
      </c>
      <c r="C206" s="159" t="s">
        <v>476</v>
      </c>
      <c r="D206" s="159" t="s">
        <v>477</v>
      </c>
      <c r="E206" s="62" t="s">
        <v>588</v>
      </c>
      <c r="F206" s="159" t="s">
        <v>49</v>
      </c>
      <c r="G206" s="62" t="s">
        <v>589</v>
      </c>
      <c r="H206" s="159" t="s">
        <v>487</v>
      </c>
      <c r="I206" s="159" t="s">
        <v>468</v>
      </c>
      <c r="J206" s="62" t="s">
        <v>588</v>
      </c>
    </row>
    <row r="207" s="38" customFormat="1" ht="42.75" customHeight="1" spans="1:10">
      <c r="A207" s="160"/>
      <c r="B207" s="159" t="s">
        <v>574</v>
      </c>
      <c r="C207" s="159" t="s">
        <v>476</v>
      </c>
      <c r="D207" s="159" t="s">
        <v>477</v>
      </c>
      <c r="E207" s="62" t="s">
        <v>588</v>
      </c>
      <c r="F207" s="159" t="s">
        <v>49</v>
      </c>
      <c r="G207" s="62" t="s">
        <v>589</v>
      </c>
      <c r="H207" s="159" t="s">
        <v>487</v>
      </c>
      <c r="I207" s="159" t="s">
        <v>468</v>
      </c>
      <c r="J207" s="62" t="s">
        <v>588</v>
      </c>
    </row>
    <row r="208" s="38" customFormat="1" ht="42.75" customHeight="1" spans="1:10">
      <c r="A208" s="160"/>
      <c r="B208" s="159" t="s">
        <v>574</v>
      </c>
      <c r="C208" s="159" t="s">
        <v>476</v>
      </c>
      <c r="D208" s="159" t="s">
        <v>477</v>
      </c>
      <c r="E208" s="62" t="s">
        <v>588</v>
      </c>
      <c r="F208" s="159" t="s">
        <v>49</v>
      </c>
      <c r="G208" s="62" t="s">
        <v>589</v>
      </c>
      <c r="H208" s="159" t="s">
        <v>487</v>
      </c>
      <c r="I208" s="159" t="s">
        <v>468</v>
      </c>
      <c r="J208" s="62" t="s">
        <v>588</v>
      </c>
    </row>
    <row r="209" s="38" customFormat="1" ht="42.75" customHeight="1" spans="1:10">
      <c r="A209" s="160"/>
      <c r="B209" s="159" t="s">
        <v>574</v>
      </c>
      <c r="C209" s="159" t="s">
        <v>482</v>
      </c>
      <c r="D209" s="159" t="s">
        <v>483</v>
      </c>
      <c r="E209" s="62" t="s">
        <v>590</v>
      </c>
      <c r="F209" s="159" t="s">
        <v>49</v>
      </c>
      <c r="G209" s="62" t="s">
        <v>508</v>
      </c>
      <c r="H209" s="159" t="s">
        <v>487</v>
      </c>
      <c r="I209" s="159" t="s">
        <v>480</v>
      </c>
      <c r="J209" s="62" t="s">
        <v>590</v>
      </c>
    </row>
    <row r="210" s="38" customFormat="1" ht="42.75" customHeight="1" spans="1:10">
      <c r="A210" s="160"/>
      <c r="B210" s="159" t="s">
        <v>574</v>
      </c>
      <c r="C210" s="159" t="s">
        <v>482</v>
      </c>
      <c r="D210" s="159" t="s">
        <v>483</v>
      </c>
      <c r="E210" s="62" t="s">
        <v>590</v>
      </c>
      <c r="F210" s="159" t="s">
        <v>49</v>
      </c>
      <c r="G210" s="62" t="s">
        <v>508</v>
      </c>
      <c r="H210" s="159" t="s">
        <v>487</v>
      </c>
      <c r="I210" s="159" t="s">
        <v>480</v>
      </c>
      <c r="J210" s="62" t="s">
        <v>590</v>
      </c>
    </row>
    <row r="211" s="38" customFormat="1" ht="42.75" customHeight="1" spans="1:10">
      <c r="A211" s="160"/>
      <c r="B211" s="159" t="s">
        <v>574</v>
      </c>
      <c r="C211" s="159" t="s">
        <v>482</v>
      </c>
      <c r="D211" s="159" t="s">
        <v>483</v>
      </c>
      <c r="E211" s="62" t="s">
        <v>590</v>
      </c>
      <c r="F211" s="159" t="s">
        <v>49</v>
      </c>
      <c r="G211" s="62" t="s">
        <v>508</v>
      </c>
      <c r="H211" s="159" t="s">
        <v>487</v>
      </c>
      <c r="I211" s="159" t="s">
        <v>480</v>
      </c>
      <c r="J211" s="62" t="s">
        <v>590</v>
      </c>
    </row>
    <row r="212" s="38" customFormat="1" ht="42.75" customHeight="1" spans="1:10">
      <c r="A212" s="161"/>
      <c r="B212" s="159" t="s">
        <v>574</v>
      </c>
      <c r="C212" s="159" t="s">
        <v>482</v>
      </c>
      <c r="D212" s="159" t="s">
        <v>483</v>
      </c>
      <c r="E212" s="62" t="s">
        <v>590</v>
      </c>
      <c r="F212" s="159" t="s">
        <v>49</v>
      </c>
      <c r="G212" s="62" t="s">
        <v>508</v>
      </c>
      <c r="H212" s="159" t="s">
        <v>487</v>
      </c>
      <c r="I212" s="159" t="s">
        <v>480</v>
      </c>
      <c r="J212" s="62" t="s">
        <v>590</v>
      </c>
    </row>
    <row r="213" s="38" customFormat="1" ht="42.75" customHeight="1" spans="1:10">
      <c r="A213" s="158" t="s">
        <v>591</v>
      </c>
      <c r="B213" s="159" t="s">
        <v>461</v>
      </c>
      <c r="C213" s="159" t="s">
        <v>462</v>
      </c>
      <c r="D213" s="159" t="s">
        <v>463</v>
      </c>
      <c r="E213" s="62" t="s">
        <v>539</v>
      </c>
      <c r="F213" s="159" t="s">
        <v>465</v>
      </c>
      <c r="G213" s="62" t="s">
        <v>471</v>
      </c>
      <c r="H213" s="159" t="s">
        <v>467</v>
      </c>
      <c r="I213" s="159" t="s">
        <v>468</v>
      </c>
      <c r="J213" s="62" t="s">
        <v>540</v>
      </c>
    </row>
    <row r="214" s="38" customFormat="1" ht="42.75" customHeight="1" spans="1:10">
      <c r="A214" s="160"/>
      <c r="B214" s="159" t="s">
        <v>461</v>
      </c>
      <c r="C214" s="159" t="s">
        <v>462</v>
      </c>
      <c r="D214" s="159" t="s">
        <v>463</v>
      </c>
      <c r="E214" s="62" t="s">
        <v>539</v>
      </c>
      <c r="F214" s="159" t="s">
        <v>465</v>
      </c>
      <c r="G214" s="62" t="s">
        <v>471</v>
      </c>
      <c r="H214" s="159" t="s">
        <v>467</v>
      </c>
      <c r="I214" s="159" t="s">
        <v>468</v>
      </c>
      <c r="J214" s="62" t="s">
        <v>540</v>
      </c>
    </row>
    <row r="215" s="38" customFormat="1" ht="42.75" customHeight="1" spans="1:10">
      <c r="A215" s="160"/>
      <c r="B215" s="159" t="s">
        <v>461</v>
      </c>
      <c r="C215" s="159" t="s">
        <v>462</v>
      </c>
      <c r="D215" s="159" t="s">
        <v>463</v>
      </c>
      <c r="E215" s="62" t="s">
        <v>541</v>
      </c>
      <c r="F215" s="159" t="s">
        <v>485</v>
      </c>
      <c r="G215" s="62" t="s">
        <v>466</v>
      </c>
      <c r="H215" s="159" t="s">
        <v>542</v>
      </c>
      <c r="I215" s="159" t="s">
        <v>468</v>
      </c>
      <c r="J215" s="62" t="s">
        <v>543</v>
      </c>
    </row>
    <row r="216" s="38" customFormat="1" ht="42.75" customHeight="1" spans="1:10">
      <c r="A216" s="160"/>
      <c r="B216" s="159" t="s">
        <v>461</v>
      </c>
      <c r="C216" s="159" t="s">
        <v>462</v>
      </c>
      <c r="D216" s="159" t="s">
        <v>463</v>
      </c>
      <c r="E216" s="62" t="s">
        <v>541</v>
      </c>
      <c r="F216" s="159" t="s">
        <v>485</v>
      </c>
      <c r="G216" s="62" t="s">
        <v>466</v>
      </c>
      <c r="H216" s="159" t="s">
        <v>542</v>
      </c>
      <c r="I216" s="159" t="s">
        <v>468</v>
      </c>
      <c r="J216" s="62" t="s">
        <v>543</v>
      </c>
    </row>
    <row r="217" s="38" customFormat="1" ht="42.75" customHeight="1" spans="1:10">
      <c r="A217" s="160"/>
      <c r="B217" s="159" t="s">
        <v>461</v>
      </c>
      <c r="C217" s="159" t="s">
        <v>462</v>
      </c>
      <c r="D217" s="159" t="s">
        <v>463</v>
      </c>
      <c r="E217" s="62" t="s">
        <v>544</v>
      </c>
      <c r="F217" s="159" t="s">
        <v>465</v>
      </c>
      <c r="G217" s="62" t="s">
        <v>466</v>
      </c>
      <c r="H217" s="159" t="s">
        <v>545</v>
      </c>
      <c r="I217" s="159" t="s">
        <v>468</v>
      </c>
      <c r="J217" s="62" t="s">
        <v>546</v>
      </c>
    </row>
    <row r="218" s="38" customFormat="1" ht="42.75" customHeight="1" spans="1:10">
      <c r="A218" s="160"/>
      <c r="B218" s="159" t="s">
        <v>461</v>
      </c>
      <c r="C218" s="159" t="s">
        <v>462</v>
      </c>
      <c r="D218" s="159" t="s">
        <v>463</v>
      </c>
      <c r="E218" s="62" t="s">
        <v>544</v>
      </c>
      <c r="F218" s="159" t="s">
        <v>465</v>
      </c>
      <c r="G218" s="62" t="s">
        <v>466</v>
      </c>
      <c r="H218" s="159" t="s">
        <v>545</v>
      </c>
      <c r="I218" s="159" t="s">
        <v>468</v>
      </c>
      <c r="J218" s="62" t="s">
        <v>546</v>
      </c>
    </row>
    <row r="219" s="38" customFormat="1" ht="42.75" customHeight="1" spans="1:10">
      <c r="A219" s="160"/>
      <c r="B219" s="159" t="s">
        <v>461</v>
      </c>
      <c r="C219" s="159" t="s">
        <v>476</v>
      </c>
      <c r="D219" s="159" t="s">
        <v>477</v>
      </c>
      <c r="E219" s="62" t="s">
        <v>478</v>
      </c>
      <c r="F219" s="159" t="s">
        <v>465</v>
      </c>
      <c r="G219" s="62" t="s">
        <v>479</v>
      </c>
      <c r="H219" s="159" t="s">
        <v>49</v>
      </c>
      <c r="I219" s="159" t="s">
        <v>480</v>
      </c>
      <c r="J219" s="62" t="s">
        <v>547</v>
      </c>
    </row>
    <row r="220" s="38" customFormat="1" ht="42.75" customHeight="1" spans="1:10">
      <c r="A220" s="160"/>
      <c r="B220" s="159" t="s">
        <v>461</v>
      </c>
      <c r="C220" s="159" t="s">
        <v>476</v>
      </c>
      <c r="D220" s="159" t="s">
        <v>477</v>
      </c>
      <c r="E220" s="62" t="s">
        <v>478</v>
      </c>
      <c r="F220" s="159" t="s">
        <v>465</v>
      </c>
      <c r="G220" s="62" t="s">
        <v>479</v>
      </c>
      <c r="H220" s="159" t="s">
        <v>49</v>
      </c>
      <c r="I220" s="159" t="s">
        <v>480</v>
      </c>
      <c r="J220" s="62" t="s">
        <v>547</v>
      </c>
    </row>
    <row r="221" s="38" customFormat="1" ht="42.75" customHeight="1" spans="1:10">
      <c r="A221" s="160"/>
      <c r="B221" s="159" t="s">
        <v>461</v>
      </c>
      <c r="C221" s="159" t="s">
        <v>476</v>
      </c>
      <c r="D221" s="159" t="s">
        <v>477</v>
      </c>
      <c r="E221" s="62" t="s">
        <v>548</v>
      </c>
      <c r="F221" s="159" t="s">
        <v>465</v>
      </c>
      <c r="G221" s="62" t="s">
        <v>549</v>
      </c>
      <c r="H221" s="159" t="s">
        <v>49</v>
      </c>
      <c r="I221" s="159" t="s">
        <v>480</v>
      </c>
      <c r="J221" s="62" t="s">
        <v>550</v>
      </c>
    </row>
    <row r="222" s="38" customFormat="1" ht="42.75" customHeight="1" spans="1:10">
      <c r="A222" s="160"/>
      <c r="B222" s="159" t="s">
        <v>461</v>
      </c>
      <c r="C222" s="159" t="s">
        <v>476</v>
      </c>
      <c r="D222" s="159" t="s">
        <v>477</v>
      </c>
      <c r="E222" s="62" t="s">
        <v>548</v>
      </c>
      <c r="F222" s="159" t="s">
        <v>465</v>
      </c>
      <c r="G222" s="62" t="s">
        <v>549</v>
      </c>
      <c r="H222" s="159" t="s">
        <v>49</v>
      </c>
      <c r="I222" s="159" t="s">
        <v>480</v>
      </c>
      <c r="J222" s="62" t="s">
        <v>550</v>
      </c>
    </row>
    <row r="223" s="38" customFormat="1" ht="42.75" customHeight="1" spans="1:10">
      <c r="A223" s="160"/>
      <c r="B223" s="159" t="s">
        <v>461</v>
      </c>
      <c r="C223" s="159" t="s">
        <v>482</v>
      </c>
      <c r="D223" s="159" t="s">
        <v>483</v>
      </c>
      <c r="E223" s="62" t="s">
        <v>489</v>
      </c>
      <c r="F223" s="159" t="s">
        <v>485</v>
      </c>
      <c r="G223" s="62" t="s">
        <v>486</v>
      </c>
      <c r="H223" s="159" t="s">
        <v>487</v>
      </c>
      <c r="I223" s="159" t="s">
        <v>468</v>
      </c>
      <c r="J223" s="62" t="s">
        <v>490</v>
      </c>
    </row>
    <row r="224" s="38" customFormat="1" ht="42.75" customHeight="1" spans="1:10">
      <c r="A224" s="160"/>
      <c r="B224" s="159" t="s">
        <v>461</v>
      </c>
      <c r="C224" s="159" t="s">
        <v>482</v>
      </c>
      <c r="D224" s="159" t="s">
        <v>483</v>
      </c>
      <c r="E224" s="62" t="s">
        <v>489</v>
      </c>
      <c r="F224" s="159" t="s">
        <v>485</v>
      </c>
      <c r="G224" s="62" t="s">
        <v>486</v>
      </c>
      <c r="H224" s="159" t="s">
        <v>487</v>
      </c>
      <c r="I224" s="159" t="s">
        <v>468</v>
      </c>
      <c r="J224" s="62" t="s">
        <v>490</v>
      </c>
    </row>
    <row r="225" s="38" customFormat="1" ht="42.75" customHeight="1" spans="1:10">
      <c r="A225" s="160"/>
      <c r="B225" s="159" t="s">
        <v>461</v>
      </c>
      <c r="C225" s="159" t="s">
        <v>482</v>
      </c>
      <c r="D225" s="159" t="s">
        <v>483</v>
      </c>
      <c r="E225" s="62" t="s">
        <v>484</v>
      </c>
      <c r="F225" s="159" t="s">
        <v>485</v>
      </c>
      <c r="G225" s="62" t="s">
        <v>486</v>
      </c>
      <c r="H225" s="159" t="s">
        <v>487</v>
      </c>
      <c r="I225" s="159" t="s">
        <v>468</v>
      </c>
      <c r="J225" s="62" t="s">
        <v>551</v>
      </c>
    </row>
    <row r="226" s="38" customFormat="1" ht="42.75" customHeight="1" spans="1:10">
      <c r="A226" s="161"/>
      <c r="B226" s="159" t="s">
        <v>461</v>
      </c>
      <c r="C226" s="159" t="s">
        <v>482</v>
      </c>
      <c r="D226" s="159" t="s">
        <v>483</v>
      </c>
      <c r="E226" s="62" t="s">
        <v>484</v>
      </c>
      <c r="F226" s="159" t="s">
        <v>485</v>
      </c>
      <c r="G226" s="62" t="s">
        <v>486</v>
      </c>
      <c r="H226" s="159" t="s">
        <v>487</v>
      </c>
      <c r="I226" s="159" t="s">
        <v>468</v>
      </c>
      <c r="J226" s="62" t="s">
        <v>551</v>
      </c>
    </row>
  </sheetData>
  <mergeCells count="19">
    <mergeCell ref="A2:J2"/>
    <mergeCell ref="A3:H3"/>
    <mergeCell ref="A7:A18"/>
    <mergeCell ref="A19:A39"/>
    <mergeCell ref="A40:A51"/>
    <mergeCell ref="A52:A63"/>
    <mergeCell ref="A64:A75"/>
    <mergeCell ref="A76:A81"/>
    <mergeCell ref="A82:A88"/>
    <mergeCell ref="A89:A100"/>
    <mergeCell ref="A101:A112"/>
    <mergeCell ref="A113:A126"/>
    <mergeCell ref="A127:A133"/>
    <mergeCell ref="A134:A140"/>
    <mergeCell ref="A141:A154"/>
    <mergeCell ref="A155:A166"/>
    <mergeCell ref="A167:A180"/>
    <mergeCell ref="A181:A212"/>
    <mergeCell ref="A213:A226"/>
  </mergeCells>
  <printOptions horizontalCentered="1"/>
  <pageMargins left="1" right="1" top="0.75" bottom="0.75" header="0" footer="0"/>
  <pageSetup paperSize="9" scale="4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B39" sqref="B39"/>
    </sheetView>
  </sheetViews>
  <sheetFormatPr defaultColWidth="10.6666666666667" defaultRowHeight="12" customHeight="1" outlineLevelRow="7"/>
  <cols>
    <col min="1" max="1" width="40" style="37" customWidth="1"/>
    <col min="2" max="2" width="59.5" style="37" customWidth="1"/>
    <col min="3" max="3" width="17.8333333333333" style="37" customWidth="1"/>
    <col min="4" max="4" width="13.5" style="37" customWidth="1"/>
    <col min="5" max="5" width="27.5" style="37" customWidth="1"/>
    <col min="6" max="6" width="13.1666666666667" style="38" customWidth="1"/>
    <col min="7" max="7" width="18.6666666666667" style="37" customWidth="1"/>
    <col min="8" max="8" width="13.8333333333333" style="38" customWidth="1"/>
    <col min="9" max="9" width="14.5" style="38" customWidth="1"/>
    <col min="10" max="10" width="86.3333333333333" style="37" customWidth="1"/>
    <col min="11" max="16384" width="10.6666666666667" style="38" customWidth="1"/>
  </cols>
  <sheetData>
    <row r="1" ht="17.25" customHeight="1" spans="10:10">
      <c r="J1" s="66" t="s">
        <v>592</v>
      </c>
    </row>
    <row r="2" ht="28.5" customHeight="1" spans="1:10">
      <c r="A2" s="57" t="s">
        <v>593</v>
      </c>
      <c r="B2" s="41"/>
      <c r="C2" s="41"/>
      <c r="D2" s="41"/>
      <c r="E2" s="41"/>
      <c r="F2" s="58"/>
      <c r="G2" s="41"/>
      <c r="H2" s="58"/>
      <c r="I2" s="58"/>
      <c r="J2" s="41"/>
    </row>
    <row r="3" ht="17.25" customHeight="1" spans="1:1">
      <c r="A3" s="59" t="s">
        <v>2</v>
      </c>
    </row>
    <row r="4" ht="44.25" customHeight="1" spans="1:10">
      <c r="A4" s="49" t="s">
        <v>450</v>
      </c>
      <c r="B4" s="49" t="s">
        <v>451</v>
      </c>
      <c r="C4" s="49" t="s">
        <v>452</v>
      </c>
      <c r="D4" s="49" t="s">
        <v>453</v>
      </c>
      <c r="E4" s="49" t="s">
        <v>454</v>
      </c>
      <c r="F4" s="60" t="s">
        <v>455</v>
      </c>
      <c r="G4" s="49" t="s">
        <v>456</v>
      </c>
      <c r="H4" s="60" t="s">
        <v>457</v>
      </c>
      <c r="I4" s="60" t="s">
        <v>458</v>
      </c>
      <c r="J4" s="49" t="s">
        <v>459</v>
      </c>
    </row>
    <row r="5" ht="14.25" customHeight="1" spans="1:10">
      <c r="A5" s="49">
        <v>1</v>
      </c>
      <c r="B5" s="60">
        <v>2</v>
      </c>
      <c r="C5" s="61">
        <v>3</v>
      </c>
      <c r="D5" s="61">
        <v>4</v>
      </c>
      <c r="E5" s="61">
        <v>5</v>
      </c>
      <c r="F5" s="61">
        <v>6</v>
      </c>
      <c r="G5" s="60">
        <v>7</v>
      </c>
      <c r="H5" s="61">
        <v>8</v>
      </c>
      <c r="I5" s="60">
        <v>9</v>
      </c>
      <c r="J5" s="60">
        <v>10</v>
      </c>
    </row>
    <row r="6" ht="42" customHeight="1" spans="1:10">
      <c r="A6" s="62" t="s">
        <v>49</v>
      </c>
      <c r="B6" s="50"/>
      <c r="C6" s="50"/>
      <c r="D6" s="50"/>
      <c r="E6" s="63"/>
      <c r="F6" s="64"/>
      <c r="G6" s="63"/>
      <c r="H6" s="64"/>
      <c r="I6" s="64"/>
      <c r="J6" s="63"/>
    </row>
    <row r="7" ht="51.75" customHeight="1" spans="1:10">
      <c r="A7" s="65" t="s">
        <v>49</v>
      </c>
      <c r="B7" s="65" t="s">
        <v>49</v>
      </c>
      <c r="C7" s="65" t="s">
        <v>49</v>
      </c>
      <c r="D7" s="65" t="s">
        <v>49</v>
      </c>
      <c r="E7" s="62" t="s">
        <v>49</v>
      </c>
      <c r="F7" s="65" t="s">
        <v>49</v>
      </c>
      <c r="G7" s="62" t="s">
        <v>49</v>
      </c>
      <c r="H7" s="65" t="s">
        <v>49</v>
      </c>
      <c r="I7" s="65" t="s">
        <v>49</v>
      </c>
      <c r="J7" s="62" t="s">
        <v>49</v>
      </c>
    </row>
    <row r="8" customHeight="1" spans="1:1">
      <c r="A8" s="37" t="s">
        <v>594</v>
      </c>
    </row>
  </sheetData>
  <mergeCells count="2">
    <mergeCell ref="A2:J2"/>
    <mergeCell ref="A3:H3"/>
  </mergeCells>
  <printOptions horizontalCentered="1"/>
  <pageMargins left="1" right="1" top="0.75" bottom="0.75" header="0" footer="0"/>
  <pageSetup paperSize="9" scale="5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
    </sheetView>
  </sheetViews>
  <sheetFormatPr defaultColWidth="10.6666666666667" defaultRowHeight="14.25" customHeight="1" outlineLevelCol="5"/>
  <cols>
    <col min="1" max="1" width="37.5" style="96" customWidth="1"/>
    <col min="2" max="2" width="24.1666666666667" style="134" customWidth="1"/>
    <col min="3" max="3" width="37.5" style="96" customWidth="1"/>
    <col min="4" max="4" width="32.3333333333333" style="96" customWidth="1"/>
    <col min="5" max="6" width="42.8333333333333" style="96" customWidth="1"/>
    <col min="7" max="16384" width="10.6666666666667" style="96" customWidth="1"/>
  </cols>
  <sheetData>
    <row r="1" ht="12" customHeight="1" spans="1:6">
      <c r="A1" s="135">
        <v>1</v>
      </c>
      <c r="B1" s="136">
        <v>0</v>
      </c>
      <c r="C1" s="135">
        <v>1</v>
      </c>
      <c r="D1" s="137"/>
      <c r="E1" s="137"/>
      <c r="F1" s="133" t="s">
        <v>595</v>
      </c>
    </row>
    <row r="2" ht="26.25" customHeight="1" spans="1:6">
      <c r="A2" s="138" t="s">
        <v>596</v>
      </c>
      <c r="B2" s="138" t="s">
        <v>596</v>
      </c>
      <c r="C2" s="139"/>
      <c r="D2" s="140"/>
      <c r="E2" s="140"/>
      <c r="F2" s="140"/>
    </row>
    <row r="3" ht="13.5" customHeight="1" spans="1:6">
      <c r="A3" s="141" t="s">
        <v>2</v>
      </c>
      <c r="B3" s="141" t="s">
        <v>2</v>
      </c>
      <c r="C3" s="135"/>
      <c r="D3" s="137"/>
      <c r="E3" s="137"/>
      <c r="F3" s="133" t="s">
        <v>3</v>
      </c>
    </row>
    <row r="4" ht="19.5" customHeight="1" spans="1:6">
      <c r="A4" s="142" t="s">
        <v>597</v>
      </c>
      <c r="B4" s="143" t="s">
        <v>52</v>
      </c>
      <c r="C4" s="142" t="s">
        <v>53</v>
      </c>
      <c r="D4" s="79" t="s">
        <v>598</v>
      </c>
      <c r="E4" s="80"/>
      <c r="F4" s="144"/>
    </row>
    <row r="5" ht="18.75" customHeight="1" spans="1:6">
      <c r="A5" s="145"/>
      <c r="B5" s="146"/>
      <c r="C5" s="145"/>
      <c r="D5" s="78" t="s">
        <v>34</v>
      </c>
      <c r="E5" s="79" t="s">
        <v>54</v>
      </c>
      <c r="F5" s="78" t="s">
        <v>55</v>
      </c>
    </row>
    <row r="6" ht="18.75" customHeight="1" spans="1:6">
      <c r="A6" s="60">
        <v>1</v>
      </c>
      <c r="B6" s="147" t="s">
        <v>136</v>
      </c>
      <c r="C6" s="60">
        <v>3</v>
      </c>
      <c r="D6" s="85">
        <v>4</v>
      </c>
      <c r="E6" s="85">
        <v>5</v>
      </c>
      <c r="F6" s="85">
        <v>6</v>
      </c>
    </row>
    <row r="7" ht="21" customHeight="1" spans="1:6">
      <c r="A7" s="65" t="s">
        <v>49</v>
      </c>
      <c r="B7" s="65"/>
      <c r="C7" s="65"/>
      <c r="D7" s="148" t="s">
        <v>49</v>
      </c>
      <c r="E7" s="149" t="s">
        <v>49</v>
      </c>
      <c r="F7" s="149" t="s">
        <v>49</v>
      </c>
    </row>
    <row r="8" ht="21" customHeight="1" spans="1:6">
      <c r="A8" s="65"/>
      <c r="B8" s="65" t="s">
        <v>49</v>
      </c>
      <c r="C8" s="65" t="s">
        <v>49</v>
      </c>
      <c r="D8" s="150" t="s">
        <v>49</v>
      </c>
      <c r="E8" s="151" t="s">
        <v>49</v>
      </c>
      <c r="F8" s="151" t="s">
        <v>49</v>
      </c>
    </row>
    <row r="9" ht="18.75" customHeight="1" spans="1:6">
      <c r="A9" s="152" t="s">
        <v>95</v>
      </c>
      <c r="B9" s="152" t="s">
        <v>95</v>
      </c>
      <c r="C9" s="153" t="s">
        <v>95</v>
      </c>
      <c r="D9" s="150" t="s">
        <v>49</v>
      </c>
      <c r="E9" s="151" t="s">
        <v>49</v>
      </c>
      <c r="F9" s="151" t="s">
        <v>49</v>
      </c>
    </row>
    <row r="10" customHeight="1" spans="1:1">
      <c r="A10" s="96" t="s">
        <v>599</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7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
    </sheetView>
  </sheetViews>
  <sheetFormatPr defaultColWidth="10.6666666666667" defaultRowHeight="14.25" customHeight="1" outlineLevelCol="5"/>
  <cols>
    <col min="1" max="1" width="37.5" style="96" customWidth="1"/>
    <col min="2" max="2" width="24.1666666666667" style="134" customWidth="1"/>
    <col min="3" max="3" width="37.5" style="96" customWidth="1"/>
    <col min="4" max="4" width="32.3333333333333" style="96" customWidth="1"/>
    <col min="5" max="6" width="42.8333333333333" style="96" customWidth="1"/>
    <col min="7" max="16384" width="10.6666666666667" style="96" customWidth="1"/>
  </cols>
  <sheetData>
    <row r="1" ht="12" customHeight="1" spans="1:6">
      <c r="A1" s="135">
        <v>1</v>
      </c>
      <c r="B1" s="136">
        <v>0</v>
      </c>
      <c r="C1" s="135">
        <v>1</v>
      </c>
      <c r="D1" s="137"/>
      <c r="E1" s="137"/>
      <c r="F1" s="133" t="s">
        <v>595</v>
      </c>
    </row>
    <row r="2" ht="26.25" customHeight="1" spans="1:6">
      <c r="A2" s="138" t="s">
        <v>600</v>
      </c>
      <c r="B2" s="138" t="s">
        <v>596</v>
      </c>
      <c r="C2" s="139"/>
      <c r="D2" s="140"/>
      <c r="E2" s="140"/>
      <c r="F2" s="140"/>
    </row>
    <row r="3" ht="13.5" customHeight="1" spans="1:6">
      <c r="A3" s="141" t="s">
        <v>2</v>
      </c>
      <c r="B3" s="141" t="s">
        <v>2</v>
      </c>
      <c r="C3" s="135"/>
      <c r="D3" s="137"/>
      <c r="E3" s="137"/>
      <c r="F3" s="133" t="s">
        <v>3</v>
      </c>
    </row>
    <row r="4" ht="19.5" customHeight="1" spans="1:6">
      <c r="A4" s="142" t="s">
        <v>597</v>
      </c>
      <c r="B4" s="143" t="s">
        <v>52</v>
      </c>
      <c r="C4" s="142" t="s">
        <v>53</v>
      </c>
      <c r="D4" s="79" t="s">
        <v>601</v>
      </c>
      <c r="E4" s="80"/>
      <c r="F4" s="144"/>
    </row>
    <row r="5" ht="18.75" customHeight="1" spans="1:6">
      <c r="A5" s="145"/>
      <c r="B5" s="146"/>
      <c r="C5" s="145"/>
      <c r="D5" s="78" t="s">
        <v>34</v>
      </c>
      <c r="E5" s="79" t="s">
        <v>54</v>
      </c>
      <c r="F5" s="78" t="s">
        <v>55</v>
      </c>
    </row>
    <row r="6" ht="18.75" customHeight="1" spans="1:6">
      <c r="A6" s="60">
        <v>1</v>
      </c>
      <c r="B6" s="147" t="s">
        <v>136</v>
      </c>
      <c r="C6" s="60">
        <v>3</v>
      </c>
      <c r="D6" s="85">
        <v>4</v>
      </c>
      <c r="E6" s="85">
        <v>5</v>
      </c>
      <c r="F6" s="85">
        <v>6</v>
      </c>
    </row>
    <row r="7" ht="21" customHeight="1" spans="1:6">
      <c r="A7" s="65" t="s">
        <v>49</v>
      </c>
      <c r="B7" s="65"/>
      <c r="C7" s="65"/>
      <c r="D7" s="148" t="s">
        <v>49</v>
      </c>
      <c r="E7" s="149" t="s">
        <v>49</v>
      </c>
      <c r="F7" s="149" t="s">
        <v>49</v>
      </c>
    </row>
    <row r="8" ht="21" customHeight="1" spans="1:6">
      <c r="A8" s="65"/>
      <c r="B8" s="65" t="s">
        <v>49</v>
      </c>
      <c r="C8" s="65" t="s">
        <v>49</v>
      </c>
      <c r="D8" s="150" t="s">
        <v>49</v>
      </c>
      <c r="E8" s="151" t="s">
        <v>49</v>
      </c>
      <c r="F8" s="151" t="s">
        <v>49</v>
      </c>
    </row>
    <row r="9" ht="18.75" customHeight="1" spans="1:6">
      <c r="A9" s="152" t="s">
        <v>95</v>
      </c>
      <c r="B9" s="152" t="s">
        <v>95</v>
      </c>
      <c r="C9" s="153" t="s">
        <v>95</v>
      </c>
      <c r="D9" s="150" t="s">
        <v>49</v>
      </c>
      <c r="E9" s="151" t="s">
        <v>49</v>
      </c>
      <c r="F9" s="151" t="s">
        <v>49</v>
      </c>
    </row>
    <row r="10" customHeight="1" spans="1:1">
      <c r="A10" s="154" t="s">
        <v>602</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79"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workbookViewId="0">
      <selection activeCell="C16" sqref="C16"/>
    </sheetView>
  </sheetViews>
  <sheetFormatPr defaultColWidth="10.6666666666667" defaultRowHeight="14.25" customHeight="1"/>
  <cols>
    <col min="1" max="1" width="45.6666666666667" style="96" customWidth="1"/>
    <col min="2" max="2" width="40.6666666666667" style="96" customWidth="1"/>
    <col min="3" max="3" width="41.1666666666667" style="96" customWidth="1"/>
    <col min="4" max="4" width="9" style="96" customWidth="1"/>
    <col min="5" max="5" width="12" style="96" customWidth="1"/>
    <col min="6" max="6" width="16.3333333333333" style="96" customWidth="1"/>
    <col min="7" max="7" width="14" style="96" customWidth="1"/>
    <col min="8" max="10" width="14.6666666666667" style="96" customWidth="1"/>
    <col min="11" max="11" width="14.6666666666667" style="38" customWidth="1"/>
    <col min="12" max="14" width="14.6666666666667" style="96" customWidth="1"/>
    <col min="15" max="16" width="14.6666666666667" style="38" customWidth="1"/>
    <col min="17" max="17" width="12.1666666666667" style="96" customWidth="1"/>
    <col min="18" max="16384" width="10.6666666666667" style="38" customWidth="1"/>
  </cols>
  <sheetData>
    <row r="1" ht="13.5" customHeight="1" spans="1:17">
      <c r="A1" s="68"/>
      <c r="B1" s="68"/>
      <c r="C1" s="68"/>
      <c r="D1" s="68"/>
      <c r="E1" s="68"/>
      <c r="F1" s="68"/>
      <c r="G1" s="68"/>
      <c r="H1" s="68"/>
      <c r="I1" s="68"/>
      <c r="J1" s="68"/>
      <c r="O1" s="66"/>
      <c r="P1" s="66"/>
      <c r="Q1" s="39" t="s">
        <v>603</v>
      </c>
    </row>
    <row r="2" ht="27.75" customHeight="1" spans="1:17">
      <c r="A2" s="40" t="s">
        <v>604</v>
      </c>
      <c r="B2" s="41"/>
      <c r="C2" s="41"/>
      <c r="D2" s="41"/>
      <c r="E2" s="41"/>
      <c r="F2" s="41"/>
      <c r="G2" s="41"/>
      <c r="H2" s="41"/>
      <c r="I2" s="41"/>
      <c r="J2" s="41"/>
      <c r="K2" s="58"/>
      <c r="L2" s="41"/>
      <c r="M2" s="41"/>
      <c r="N2" s="41"/>
      <c r="O2" s="58"/>
      <c r="P2" s="58"/>
      <c r="Q2" s="41"/>
    </row>
    <row r="3" ht="18.75" customHeight="1" spans="1:17">
      <c r="A3" s="42" t="s">
        <v>2</v>
      </c>
      <c r="B3" s="93"/>
      <c r="C3" s="93"/>
      <c r="D3" s="93"/>
      <c r="E3" s="93"/>
      <c r="F3" s="93"/>
      <c r="G3" s="93"/>
      <c r="H3" s="93"/>
      <c r="I3" s="93"/>
      <c r="J3" s="93"/>
      <c r="O3" s="119"/>
      <c r="P3" s="119"/>
      <c r="Q3" s="133" t="s">
        <v>343</v>
      </c>
    </row>
    <row r="4" ht="15.75" customHeight="1" spans="1:17">
      <c r="A4" s="83" t="s">
        <v>605</v>
      </c>
      <c r="B4" s="101" t="s">
        <v>606</v>
      </c>
      <c r="C4" s="101" t="s">
        <v>607</v>
      </c>
      <c r="D4" s="101" t="s">
        <v>608</v>
      </c>
      <c r="E4" s="101" t="s">
        <v>609</v>
      </c>
      <c r="F4" s="101" t="s">
        <v>610</v>
      </c>
      <c r="G4" s="46" t="s">
        <v>360</v>
      </c>
      <c r="H4" s="46"/>
      <c r="I4" s="46"/>
      <c r="J4" s="46"/>
      <c r="K4" s="120"/>
      <c r="L4" s="46"/>
      <c r="M4" s="46"/>
      <c r="N4" s="46"/>
      <c r="O4" s="121"/>
      <c r="P4" s="120"/>
      <c r="Q4" s="47"/>
    </row>
    <row r="5" ht="17.25" customHeight="1" spans="1:17">
      <c r="A5" s="103"/>
      <c r="B5" s="104"/>
      <c r="C5" s="104"/>
      <c r="D5" s="104"/>
      <c r="E5" s="104"/>
      <c r="F5" s="104"/>
      <c r="G5" s="104" t="s">
        <v>34</v>
      </c>
      <c r="H5" s="104" t="s">
        <v>37</v>
      </c>
      <c r="I5" s="104" t="s">
        <v>611</v>
      </c>
      <c r="J5" s="104" t="s">
        <v>612</v>
      </c>
      <c r="K5" s="105" t="s">
        <v>613</v>
      </c>
      <c r="L5" s="122" t="s">
        <v>41</v>
      </c>
      <c r="M5" s="122"/>
      <c r="N5" s="122"/>
      <c r="O5" s="123"/>
      <c r="P5" s="128"/>
      <c r="Q5" s="106"/>
    </row>
    <row r="6" ht="54" customHeight="1" spans="1:17">
      <c r="A6" s="48"/>
      <c r="B6" s="106"/>
      <c r="C6" s="106"/>
      <c r="D6" s="106"/>
      <c r="E6" s="106"/>
      <c r="F6" s="106"/>
      <c r="G6" s="106"/>
      <c r="H6" s="106" t="s">
        <v>36</v>
      </c>
      <c r="I6" s="106"/>
      <c r="J6" s="106"/>
      <c r="K6" s="107"/>
      <c r="L6" s="106" t="s">
        <v>36</v>
      </c>
      <c r="M6" s="106" t="s">
        <v>42</v>
      </c>
      <c r="N6" s="106" t="s">
        <v>369</v>
      </c>
      <c r="O6" s="61" t="s">
        <v>44</v>
      </c>
      <c r="P6" s="107" t="s">
        <v>45</v>
      </c>
      <c r="Q6" s="106" t="s">
        <v>46</v>
      </c>
    </row>
    <row r="7" ht="15" customHeight="1" spans="1:17">
      <c r="A7" s="81">
        <v>1</v>
      </c>
      <c r="B7" s="129">
        <v>2</v>
      </c>
      <c r="C7" s="129">
        <v>3</v>
      </c>
      <c r="D7" s="129">
        <v>4</v>
      </c>
      <c r="E7" s="129">
        <v>5</v>
      </c>
      <c r="F7" s="129">
        <v>6</v>
      </c>
      <c r="G7" s="130">
        <v>7</v>
      </c>
      <c r="H7" s="130">
        <v>8</v>
      </c>
      <c r="I7" s="130">
        <v>9</v>
      </c>
      <c r="J7" s="130">
        <v>10</v>
      </c>
      <c r="K7" s="130">
        <v>11</v>
      </c>
      <c r="L7" s="130">
        <v>12</v>
      </c>
      <c r="M7" s="130">
        <v>13</v>
      </c>
      <c r="N7" s="130">
        <v>14</v>
      </c>
      <c r="O7" s="130">
        <v>15</v>
      </c>
      <c r="P7" s="130">
        <v>16</v>
      </c>
      <c r="Q7" s="130">
        <v>17</v>
      </c>
    </row>
    <row r="8" ht="21" customHeight="1" spans="1:17">
      <c r="A8" s="131"/>
      <c r="B8" s="109"/>
      <c r="C8" s="132"/>
      <c r="D8" s="109"/>
      <c r="E8" s="112"/>
      <c r="F8" s="110" t="s">
        <v>49</v>
      </c>
      <c r="G8" s="110" t="s">
        <v>49</v>
      </c>
      <c r="H8" s="110" t="s">
        <v>49</v>
      </c>
      <c r="I8" s="110" t="s">
        <v>49</v>
      </c>
      <c r="J8" s="110" t="s">
        <v>49</v>
      </c>
      <c r="K8" s="110" t="s">
        <v>49</v>
      </c>
      <c r="L8" s="110" t="s">
        <v>49</v>
      </c>
      <c r="M8" s="110" t="s">
        <v>49</v>
      </c>
      <c r="N8" s="110" t="s">
        <v>49</v>
      </c>
      <c r="O8" s="56" t="s">
        <v>49</v>
      </c>
      <c r="P8" s="110" t="s">
        <v>49</v>
      </c>
      <c r="Q8" s="110" t="s">
        <v>49</v>
      </c>
    </row>
    <row r="9" ht="25.5" customHeight="1" spans="1:17">
      <c r="A9" s="108" t="s">
        <v>49</v>
      </c>
      <c r="B9" s="109" t="s">
        <v>49</v>
      </c>
      <c r="C9" s="109" t="s">
        <v>49</v>
      </c>
      <c r="D9" s="109" t="s">
        <v>49</v>
      </c>
      <c r="E9" s="112" t="s">
        <v>49</v>
      </c>
      <c r="F9" s="112" t="s">
        <v>49</v>
      </c>
      <c r="G9" s="112" t="s">
        <v>49</v>
      </c>
      <c r="H9" s="112" t="s">
        <v>49</v>
      </c>
      <c r="I9" s="112" t="s">
        <v>49</v>
      </c>
      <c r="J9" s="112" t="s">
        <v>49</v>
      </c>
      <c r="K9" s="110" t="s">
        <v>49</v>
      </c>
      <c r="L9" s="112" t="s">
        <v>49</v>
      </c>
      <c r="M9" s="112" t="s">
        <v>49</v>
      </c>
      <c r="N9" s="112" t="s">
        <v>49</v>
      </c>
      <c r="O9" s="56" t="s">
        <v>49</v>
      </c>
      <c r="P9" s="110" t="s">
        <v>49</v>
      </c>
      <c r="Q9" s="112" t="s">
        <v>49</v>
      </c>
    </row>
    <row r="10" ht="21" customHeight="1" spans="1:17">
      <c r="A10" s="113" t="s">
        <v>95</v>
      </c>
      <c r="B10" s="114"/>
      <c r="C10" s="114"/>
      <c r="D10" s="114"/>
      <c r="E10" s="112"/>
      <c r="F10" s="110" t="s">
        <v>49</v>
      </c>
      <c r="G10" s="110" t="s">
        <v>49</v>
      </c>
      <c r="H10" s="110" t="s">
        <v>49</v>
      </c>
      <c r="I10" s="110" t="s">
        <v>49</v>
      </c>
      <c r="J10" s="110" t="s">
        <v>49</v>
      </c>
      <c r="K10" s="110" t="s">
        <v>49</v>
      </c>
      <c r="L10" s="110" t="s">
        <v>49</v>
      </c>
      <c r="M10" s="110" t="s">
        <v>49</v>
      </c>
      <c r="N10" s="110" t="s">
        <v>49</v>
      </c>
      <c r="O10" s="56" t="s">
        <v>49</v>
      </c>
      <c r="P10" s="110" t="s">
        <v>49</v>
      </c>
      <c r="Q10" s="110" t="s">
        <v>49</v>
      </c>
    </row>
    <row r="11" customHeight="1" spans="1:1">
      <c r="A11" s="96" t="s">
        <v>614</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7"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11" sqref="A11"/>
    </sheetView>
  </sheetViews>
  <sheetFormatPr defaultColWidth="10.6666666666667" defaultRowHeight="14.25" customHeight="1"/>
  <cols>
    <col min="1" max="1" width="45.6666666666667" style="96" customWidth="1"/>
    <col min="2" max="2" width="25.3333333333333" style="96" customWidth="1"/>
    <col min="3" max="3" width="41.1666666666667" style="96" customWidth="1"/>
    <col min="4" max="7" width="10.6666666666667" style="38" customWidth="1"/>
    <col min="8" max="8" width="14" style="96" customWidth="1"/>
    <col min="9" max="11" width="11.6666666666667" style="96" customWidth="1"/>
    <col min="12" max="12" width="10.6666666666667" style="38" customWidth="1"/>
    <col min="13" max="14" width="10.6666666666667" style="96" customWidth="1"/>
    <col min="15" max="15" width="14.8333333333333" style="96" customWidth="1"/>
    <col min="16" max="17" width="10.6666666666667" style="38" customWidth="1"/>
    <col min="18" max="18" width="12.1666666666667" style="96" customWidth="1"/>
    <col min="19" max="16384" width="10.6666666666667" style="38" customWidth="1"/>
  </cols>
  <sheetData>
    <row r="1" ht="13.5" customHeight="1" spans="1:18">
      <c r="A1" s="97"/>
      <c r="B1" s="97"/>
      <c r="C1" s="97"/>
      <c r="D1" s="98"/>
      <c r="E1" s="98"/>
      <c r="F1" s="98"/>
      <c r="G1" s="98"/>
      <c r="H1" s="97"/>
      <c r="I1" s="97"/>
      <c r="J1" s="97"/>
      <c r="K1" s="97"/>
      <c r="L1" s="116"/>
      <c r="M1" s="117"/>
      <c r="N1" s="117"/>
      <c r="O1" s="117"/>
      <c r="P1" s="66"/>
      <c r="Q1" s="124"/>
      <c r="R1" s="125" t="s">
        <v>615</v>
      </c>
    </row>
    <row r="2" ht="27.75" customHeight="1" spans="1:18">
      <c r="A2" s="40" t="s">
        <v>616</v>
      </c>
      <c r="B2" s="99"/>
      <c r="C2" s="99"/>
      <c r="D2" s="58"/>
      <c r="E2" s="58"/>
      <c r="F2" s="58"/>
      <c r="G2" s="58"/>
      <c r="H2" s="99"/>
      <c r="I2" s="99"/>
      <c r="J2" s="99"/>
      <c r="K2" s="99"/>
      <c r="L2" s="118"/>
      <c r="M2" s="99"/>
      <c r="N2" s="99"/>
      <c r="O2" s="99"/>
      <c r="P2" s="58"/>
      <c r="Q2" s="118"/>
      <c r="R2" s="99"/>
    </row>
    <row r="3" ht="18.75" customHeight="1" spans="1:18">
      <c r="A3" s="100" t="s">
        <v>2</v>
      </c>
      <c r="B3" s="75"/>
      <c r="C3" s="75"/>
      <c r="D3" s="77"/>
      <c r="E3" s="77"/>
      <c r="F3" s="77"/>
      <c r="G3" s="77"/>
      <c r="H3" s="75"/>
      <c r="I3" s="75"/>
      <c r="J3" s="75"/>
      <c r="K3" s="75"/>
      <c r="L3" s="116"/>
      <c r="M3" s="117"/>
      <c r="N3" s="117"/>
      <c r="O3" s="117"/>
      <c r="P3" s="119"/>
      <c r="Q3" s="126"/>
      <c r="R3" s="127" t="s">
        <v>343</v>
      </c>
    </row>
    <row r="4" ht="15.75" customHeight="1" spans="1:18">
      <c r="A4" s="83" t="s">
        <v>605</v>
      </c>
      <c r="B4" s="101" t="s">
        <v>617</v>
      </c>
      <c r="C4" s="101" t="s">
        <v>618</v>
      </c>
      <c r="D4" s="102" t="s">
        <v>619</v>
      </c>
      <c r="E4" s="102" t="s">
        <v>620</v>
      </c>
      <c r="F4" s="102" t="s">
        <v>621</v>
      </c>
      <c r="G4" s="102" t="s">
        <v>622</v>
      </c>
      <c r="H4" s="46" t="s">
        <v>360</v>
      </c>
      <c r="I4" s="46"/>
      <c r="J4" s="46"/>
      <c r="K4" s="46"/>
      <c r="L4" s="120"/>
      <c r="M4" s="46"/>
      <c r="N4" s="46"/>
      <c r="O4" s="46"/>
      <c r="P4" s="121"/>
      <c r="Q4" s="120"/>
      <c r="R4" s="47"/>
    </row>
    <row r="5" ht="17.25" customHeight="1" spans="1:18">
      <c r="A5" s="103"/>
      <c r="B5" s="104"/>
      <c r="C5" s="104"/>
      <c r="D5" s="105"/>
      <c r="E5" s="105"/>
      <c r="F5" s="105"/>
      <c r="G5" s="105"/>
      <c r="H5" s="104" t="s">
        <v>34</v>
      </c>
      <c r="I5" s="104" t="s">
        <v>37</v>
      </c>
      <c r="J5" s="104" t="s">
        <v>611</v>
      </c>
      <c r="K5" s="104" t="s">
        <v>612</v>
      </c>
      <c r="L5" s="105" t="s">
        <v>613</v>
      </c>
      <c r="M5" s="122" t="s">
        <v>623</v>
      </c>
      <c r="N5" s="122"/>
      <c r="O5" s="122"/>
      <c r="P5" s="123"/>
      <c r="Q5" s="128"/>
      <c r="R5" s="106"/>
    </row>
    <row r="6" ht="54" customHeight="1" spans="1:18">
      <c r="A6" s="48"/>
      <c r="B6" s="106"/>
      <c r="C6" s="106"/>
      <c r="D6" s="107"/>
      <c r="E6" s="107"/>
      <c r="F6" s="107"/>
      <c r="G6" s="107"/>
      <c r="H6" s="106"/>
      <c r="I6" s="106" t="s">
        <v>36</v>
      </c>
      <c r="J6" s="106"/>
      <c r="K6" s="106"/>
      <c r="L6" s="107"/>
      <c r="M6" s="106" t="s">
        <v>36</v>
      </c>
      <c r="N6" s="106" t="s">
        <v>42</v>
      </c>
      <c r="O6" s="106" t="s">
        <v>369</v>
      </c>
      <c r="P6" s="61" t="s">
        <v>44</v>
      </c>
      <c r="Q6" s="107" t="s">
        <v>45</v>
      </c>
      <c r="R6" s="106" t="s">
        <v>46</v>
      </c>
    </row>
    <row r="7" ht="15" customHeight="1" spans="1:18">
      <c r="A7" s="48">
        <v>1</v>
      </c>
      <c r="B7" s="106">
        <v>2</v>
      </c>
      <c r="C7" s="106">
        <v>3</v>
      </c>
      <c r="D7" s="107">
        <v>4</v>
      </c>
      <c r="E7" s="107">
        <v>5</v>
      </c>
      <c r="F7" s="107">
        <v>6</v>
      </c>
      <c r="G7" s="107">
        <v>7</v>
      </c>
      <c r="H7" s="107">
        <v>8</v>
      </c>
      <c r="I7" s="107">
        <v>9</v>
      </c>
      <c r="J7" s="107">
        <v>10</v>
      </c>
      <c r="K7" s="107">
        <v>11</v>
      </c>
      <c r="L7" s="107">
        <v>12</v>
      </c>
      <c r="M7" s="107">
        <v>13</v>
      </c>
      <c r="N7" s="107">
        <v>14</v>
      </c>
      <c r="O7" s="107">
        <v>15</v>
      </c>
      <c r="P7" s="107">
        <v>16</v>
      </c>
      <c r="Q7" s="107">
        <v>17</v>
      </c>
      <c r="R7" s="107">
        <v>18</v>
      </c>
    </row>
    <row r="8" ht="21" customHeight="1" spans="1:18">
      <c r="A8" s="108" t="s">
        <v>49</v>
      </c>
      <c r="B8" s="109"/>
      <c r="C8" s="109"/>
      <c r="D8" s="110"/>
      <c r="E8" s="110"/>
      <c r="F8" s="110"/>
      <c r="G8" s="110"/>
      <c r="H8" s="110" t="s">
        <v>49</v>
      </c>
      <c r="I8" s="110" t="s">
        <v>49</v>
      </c>
      <c r="J8" s="110" t="s">
        <v>49</v>
      </c>
      <c r="K8" s="110" t="s">
        <v>49</v>
      </c>
      <c r="L8" s="110" t="s">
        <v>49</v>
      </c>
      <c r="M8" s="110" t="s">
        <v>49</v>
      </c>
      <c r="N8" s="110" t="s">
        <v>49</v>
      </c>
      <c r="O8" s="110" t="s">
        <v>49</v>
      </c>
      <c r="P8" s="56" t="s">
        <v>49</v>
      </c>
      <c r="Q8" s="110" t="s">
        <v>49</v>
      </c>
      <c r="R8" s="110" t="s">
        <v>49</v>
      </c>
    </row>
    <row r="9" ht="21" customHeight="1" spans="1:18">
      <c r="A9" s="108" t="s">
        <v>49</v>
      </c>
      <c r="B9" s="109" t="s">
        <v>49</v>
      </c>
      <c r="C9" s="109" t="s">
        <v>49</v>
      </c>
      <c r="D9" s="111" t="s">
        <v>49</v>
      </c>
      <c r="E9" s="111" t="s">
        <v>49</v>
      </c>
      <c r="F9" s="111" t="s">
        <v>49</v>
      </c>
      <c r="G9" s="111" t="s">
        <v>49</v>
      </c>
      <c r="H9" s="112" t="s">
        <v>49</v>
      </c>
      <c r="I9" s="112" t="s">
        <v>49</v>
      </c>
      <c r="J9" s="112" t="s">
        <v>49</v>
      </c>
      <c r="K9" s="112" t="s">
        <v>49</v>
      </c>
      <c r="L9" s="110" t="s">
        <v>49</v>
      </c>
      <c r="M9" s="112" t="s">
        <v>49</v>
      </c>
      <c r="N9" s="112" t="s">
        <v>49</v>
      </c>
      <c r="O9" s="112" t="s">
        <v>49</v>
      </c>
      <c r="P9" s="56" t="s">
        <v>49</v>
      </c>
      <c r="Q9" s="110" t="s">
        <v>49</v>
      </c>
      <c r="R9" s="112" t="s">
        <v>49</v>
      </c>
    </row>
    <row r="10" ht="21" customHeight="1" spans="1:18">
      <c r="A10" s="113" t="s">
        <v>95</v>
      </c>
      <c r="B10" s="114"/>
      <c r="C10" s="115"/>
      <c r="D10" s="110"/>
      <c r="E10" s="110"/>
      <c r="F10" s="110"/>
      <c r="G10" s="110"/>
      <c r="H10" s="110" t="s">
        <v>49</v>
      </c>
      <c r="I10" s="110" t="s">
        <v>49</v>
      </c>
      <c r="J10" s="110" t="s">
        <v>49</v>
      </c>
      <c r="K10" s="110" t="s">
        <v>49</v>
      </c>
      <c r="L10" s="110" t="s">
        <v>49</v>
      </c>
      <c r="M10" s="110" t="s">
        <v>49</v>
      </c>
      <c r="N10" s="110" t="s">
        <v>49</v>
      </c>
      <c r="O10" s="110" t="s">
        <v>49</v>
      </c>
      <c r="P10" s="56" t="s">
        <v>49</v>
      </c>
      <c r="Q10" s="110" t="s">
        <v>49</v>
      </c>
      <c r="R10" s="110" t="s">
        <v>49</v>
      </c>
    </row>
    <row r="11" customHeight="1" spans="1:1">
      <c r="A11" s="96" t="s">
        <v>624</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53"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A9" sqref="A9"/>
    </sheetView>
  </sheetViews>
  <sheetFormatPr defaultColWidth="10.6666666666667" defaultRowHeight="14.25" customHeight="1"/>
  <cols>
    <col min="1" max="1" width="44" style="68" customWidth="1"/>
    <col min="2" max="4" width="15.6666666666667" style="68" customWidth="1"/>
    <col min="5" max="5" width="12" style="68" customWidth="1"/>
    <col min="6" max="6" width="10.6666666666667" style="69" customWidth="1"/>
    <col min="7" max="14" width="12" style="68" customWidth="1"/>
    <col min="15" max="16384" width="10.6666666666667" style="69" customWidth="1"/>
  </cols>
  <sheetData>
    <row r="1" ht="13.5" customHeight="1" spans="4:14">
      <c r="D1" s="70"/>
      <c r="F1" s="71"/>
      <c r="N1" s="66" t="s">
        <v>625</v>
      </c>
    </row>
    <row r="2" ht="35.25" customHeight="1" spans="1:14">
      <c r="A2" s="72" t="s">
        <v>626</v>
      </c>
      <c r="B2" s="73"/>
      <c r="C2" s="73"/>
      <c r="D2" s="73"/>
      <c r="E2" s="73"/>
      <c r="F2" s="73"/>
      <c r="G2" s="73"/>
      <c r="H2" s="73"/>
      <c r="I2" s="73"/>
      <c r="J2" s="73"/>
      <c r="K2" s="73"/>
      <c r="L2" s="73"/>
      <c r="M2" s="73"/>
      <c r="N2" s="73"/>
    </row>
    <row r="3" s="67" customFormat="1" ht="24" customHeight="1" spans="1:13">
      <c r="A3" s="74" t="s">
        <v>2</v>
      </c>
      <c r="B3" s="75"/>
      <c r="C3" s="75"/>
      <c r="D3" s="76"/>
      <c r="E3" s="75"/>
      <c r="F3" s="77"/>
      <c r="G3" s="75"/>
      <c r="H3" s="75"/>
      <c r="I3" s="75"/>
      <c r="J3" s="75"/>
      <c r="K3" s="93"/>
      <c r="L3" s="93"/>
      <c r="M3" s="94" t="s">
        <v>343</v>
      </c>
    </row>
    <row r="4" ht="19.5" customHeight="1" spans="1:14">
      <c r="A4" s="78" t="s">
        <v>627</v>
      </c>
      <c r="B4" s="79" t="s">
        <v>360</v>
      </c>
      <c r="C4" s="80"/>
      <c r="D4" s="80"/>
      <c r="E4" s="79" t="s">
        <v>628</v>
      </c>
      <c r="F4" s="80"/>
      <c r="G4" s="80"/>
      <c r="H4" s="80"/>
      <c r="I4" s="80"/>
      <c r="J4" s="80"/>
      <c r="K4" s="80"/>
      <c r="L4" s="80"/>
      <c r="M4" s="80"/>
      <c r="N4" s="80"/>
    </row>
    <row r="5" ht="40.5" customHeight="1" spans="1:14">
      <c r="A5" s="81"/>
      <c r="B5" s="82" t="s">
        <v>34</v>
      </c>
      <c r="C5" s="83" t="s">
        <v>37</v>
      </c>
      <c r="D5" s="84" t="s">
        <v>629</v>
      </c>
      <c r="E5" s="60" t="s">
        <v>630</v>
      </c>
      <c r="F5" s="60" t="s">
        <v>631</v>
      </c>
      <c r="G5" s="60" t="s">
        <v>632</v>
      </c>
      <c r="H5" s="60" t="s">
        <v>633</v>
      </c>
      <c r="I5" s="60" t="s">
        <v>634</v>
      </c>
      <c r="J5" s="60" t="s">
        <v>635</v>
      </c>
      <c r="K5" s="60" t="s">
        <v>636</v>
      </c>
      <c r="L5" s="60" t="s">
        <v>637</v>
      </c>
      <c r="M5" s="60" t="s">
        <v>638</v>
      </c>
      <c r="N5" s="60" t="s">
        <v>639</v>
      </c>
    </row>
    <row r="6" ht="19.5" customHeight="1" spans="1:14">
      <c r="A6" s="85">
        <v>1</v>
      </c>
      <c r="B6" s="85">
        <v>2</v>
      </c>
      <c r="C6" s="85">
        <v>3</v>
      </c>
      <c r="D6" s="86">
        <v>4</v>
      </c>
      <c r="E6" s="60">
        <v>5</v>
      </c>
      <c r="F6" s="85">
        <v>6</v>
      </c>
      <c r="G6" s="60">
        <v>7</v>
      </c>
      <c r="H6" s="87">
        <v>8</v>
      </c>
      <c r="I6" s="60">
        <v>9</v>
      </c>
      <c r="J6" s="60">
        <v>10</v>
      </c>
      <c r="K6" s="60">
        <v>11</v>
      </c>
      <c r="L6" s="87">
        <v>12</v>
      </c>
      <c r="M6" s="60">
        <v>13</v>
      </c>
      <c r="N6" s="95">
        <v>14</v>
      </c>
    </row>
    <row r="7" ht="18.75" customHeight="1" spans="1:14">
      <c r="A7" s="88" t="s">
        <v>49</v>
      </c>
      <c r="B7" s="89" t="s">
        <v>49</v>
      </c>
      <c r="C7" s="89" t="s">
        <v>49</v>
      </c>
      <c r="D7" s="90" t="s">
        <v>49</v>
      </c>
      <c r="E7" s="91" t="s">
        <v>49</v>
      </c>
      <c r="F7" s="89" t="s">
        <v>49</v>
      </c>
      <c r="G7" s="89" t="s">
        <v>49</v>
      </c>
      <c r="H7" s="89" t="s">
        <v>49</v>
      </c>
      <c r="I7" s="90" t="s">
        <v>49</v>
      </c>
      <c r="J7" s="89" t="s">
        <v>49</v>
      </c>
      <c r="K7" s="89" t="s">
        <v>49</v>
      </c>
      <c r="L7" s="89" t="s">
        <v>49</v>
      </c>
      <c r="M7" s="90" t="s">
        <v>49</v>
      </c>
      <c r="N7" s="89" t="s">
        <v>49</v>
      </c>
    </row>
    <row r="8" ht="18.75" customHeight="1" spans="1:14">
      <c r="A8" s="88" t="s">
        <v>49</v>
      </c>
      <c r="B8" s="91" t="s">
        <v>49</v>
      </c>
      <c r="C8" s="91" t="s">
        <v>49</v>
      </c>
      <c r="D8" s="92" t="s">
        <v>49</v>
      </c>
      <c r="E8" s="91" t="s">
        <v>49</v>
      </c>
      <c r="F8" s="89" t="s">
        <v>49</v>
      </c>
      <c r="G8" s="89" t="s">
        <v>49</v>
      </c>
      <c r="H8" s="89" t="s">
        <v>49</v>
      </c>
      <c r="I8" s="90" t="s">
        <v>49</v>
      </c>
      <c r="J8" s="89" t="s">
        <v>49</v>
      </c>
      <c r="K8" s="89" t="s">
        <v>49</v>
      </c>
      <c r="L8" s="89" t="s">
        <v>49</v>
      </c>
      <c r="M8" s="90" t="s">
        <v>49</v>
      </c>
      <c r="N8" s="89" t="s">
        <v>49</v>
      </c>
    </row>
    <row r="9" customHeight="1" spans="1:1">
      <c r="A9" s="68" t="s">
        <v>640</v>
      </c>
    </row>
  </sheetData>
  <mergeCells count="6">
    <mergeCell ref="A2:N2"/>
    <mergeCell ref="A3:J3"/>
    <mergeCell ref="M3:N3"/>
    <mergeCell ref="B4:D4"/>
    <mergeCell ref="E4:N4"/>
    <mergeCell ref="A4:A5"/>
  </mergeCells>
  <printOptions horizontalCentered="1"/>
  <pageMargins left="0.385416666666667" right="0.385416666666667" top="0.510416666666667" bottom="0.510416666666667" header="0.3125" footer="0.3125"/>
  <pageSetup paperSize="9" scale="82"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C28" sqref="C28"/>
    </sheetView>
  </sheetViews>
  <sheetFormatPr defaultColWidth="10.6666666666667" defaultRowHeight="12" customHeight="1" outlineLevelRow="7"/>
  <cols>
    <col min="1" max="1" width="40" style="37" customWidth="1"/>
    <col min="2" max="2" width="58.5" style="37" customWidth="1"/>
    <col min="3" max="3" width="17.5" style="37" customWidth="1"/>
    <col min="4" max="4" width="17" style="37" customWidth="1"/>
    <col min="5" max="5" width="27.5" style="37" customWidth="1"/>
    <col min="6" max="6" width="13.1666666666667" style="38" customWidth="1"/>
    <col min="7" max="7" width="21.8333333333333" style="37" customWidth="1"/>
    <col min="8" max="8" width="18.1666666666667" style="38" customWidth="1"/>
    <col min="9" max="9" width="22" style="38" customWidth="1"/>
    <col min="10" max="10" width="79.8333333333333" style="37" customWidth="1"/>
    <col min="11" max="16384" width="10.6666666666667" style="38" customWidth="1"/>
  </cols>
  <sheetData>
    <row r="1" customHeight="1" spans="10:10">
      <c r="J1" s="66" t="s">
        <v>641</v>
      </c>
    </row>
    <row r="2" ht="28.5" customHeight="1" spans="1:10">
      <c r="A2" s="57" t="s">
        <v>642</v>
      </c>
      <c r="B2" s="41"/>
      <c r="C2" s="41"/>
      <c r="D2" s="41"/>
      <c r="E2" s="41"/>
      <c r="F2" s="58"/>
      <c r="G2" s="41"/>
      <c r="H2" s="58"/>
      <c r="I2" s="58"/>
      <c r="J2" s="41"/>
    </row>
    <row r="3" ht="17.25" customHeight="1" spans="1:1">
      <c r="A3" s="59" t="s">
        <v>2</v>
      </c>
    </row>
    <row r="4" ht="44.25" customHeight="1" spans="1:10">
      <c r="A4" s="49" t="s">
        <v>450</v>
      </c>
      <c r="B4" s="49" t="s">
        <v>451</v>
      </c>
      <c r="C4" s="49" t="s">
        <v>452</v>
      </c>
      <c r="D4" s="49" t="s">
        <v>453</v>
      </c>
      <c r="E4" s="49" t="s">
        <v>454</v>
      </c>
      <c r="F4" s="60" t="s">
        <v>455</v>
      </c>
      <c r="G4" s="49" t="s">
        <v>456</v>
      </c>
      <c r="H4" s="60" t="s">
        <v>457</v>
      </c>
      <c r="I4" s="60" t="s">
        <v>458</v>
      </c>
      <c r="J4" s="49" t="s">
        <v>459</v>
      </c>
    </row>
    <row r="5" ht="14.25" customHeight="1" spans="1:10">
      <c r="A5" s="49">
        <v>1</v>
      </c>
      <c r="B5" s="60">
        <v>2</v>
      </c>
      <c r="C5" s="61">
        <v>3</v>
      </c>
      <c r="D5" s="61">
        <v>4</v>
      </c>
      <c r="E5" s="61">
        <v>5</v>
      </c>
      <c r="F5" s="61">
        <v>6</v>
      </c>
      <c r="G5" s="60">
        <v>7</v>
      </c>
      <c r="H5" s="61">
        <v>8</v>
      </c>
      <c r="I5" s="60">
        <v>9</v>
      </c>
      <c r="J5" s="60">
        <v>10</v>
      </c>
    </row>
    <row r="6" ht="42" customHeight="1" spans="1:10">
      <c r="A6" s="62" t="s">
        <v>49</v>
      </c>
      <c r="B6" s="50"/>
      <c r="C6" s="50"/>
      <c r="D6" s="50"/>
      <c r="E6" s="63"/>
      <c r="F6" s="64"/>
      <c r="G6" s="63"/>
      <c r="H6" s="64"/>
      <c r="I6" s="64"/>
      <c r="J6" s="63"/>
    </row>
    <row r="7" ht="54" customHeight="1" spans="1:10">
      <c r="A7" s="65" t="s">
        <v>49</v>
      </c>
      <c r="B7" s="65" t="s">
        <v>49</v>
      </c>
      <c r="C7" s="65" t="s">
        <v>49</v>
      </c>
      <c r="D7" s="65" t="s">
        <v>49</v>
      </c>
      <c r="E7" s="62" t="s">
        <v>49</v>
      </c>
      <c r="F7" s="65" t="s">
        <v>49</v>
      </c>
      <c r="G7" s="62" t="s">
        <v>49</v>
      </c>
      <c r="H7" s="65" t="s">
        <v>49</v>
      </c>
      <c r="I7" s="65" t="s">
        <v>49</v>
      </c>
      <c r="J7" s="62" t="s">
        <v>49</v>
      </c>
    </row>
    <row r="8" customHeight="1" spans="1:1">
      <c r="A8" s="37" t="s">
        <v>643</v>
      </c>
    </row>
  </sheetData>
  <mergeCells count="2">
    <mergeCell ref="A2:J2"/>
    <mergeCell ref="A3:H3"/>
  </mergeCells>
  <printOptions horizontalCentered="1"/>
  <pageMargins left="1" right="1" top="0.75" bottom="0.75" header="0" footer="0"/>
  <pageSetup paperSize="9" scale="4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A9" sqref="A9"/>
    </sheetView>
  </sheetViews>
  <sheetFormatPr defaultColWidth="10.6666666666667" defaultRowHeight="12" customHeight="1" outlineLevelCol="7"/>
  <cols>
    <col min="1" max="1" width="48.1666666666667" style="37" customWidth="1"/>
    <col min="2" max="2" width="21.8333333333333" style="37" customWidth="1"/>
    <col min="3" max="3" width="29" style="37" customWidth="1"/>
    <col min="4" max="4" width="27.5" style="37" customWidth="1"/>
    <col min="5" max="5" width="20.8333333333333" style="37" customWidth="1"/>
    <col min="6" max="6" width="27.5" style="37" customWidth="1"/>
    <col min="7" max="7" width="29.3333333333333" style="37" customWidth="1"/>
    <col min="8" max="8" width="22" style="37" customWidth="1"/>
    <col min="9" max="16384" width="10.6666666666667" style="38" customWidth="1"/>
  </cols>
  <sheetData>
    <row r="1" ht="14.25" customHeight="1" spans="8:8">
      <c r="H1" s="39" t="s">
        <v>644</v>
      </c>
    </row>
    <row r="2" ht="28.5" customHeight="1" spans="1:8">
      <c r="A2" s="40" t="s">
        <v>645</v>
      </c>
      <c r="B2" s="41"/>
      <c r="C2" s="41"/>
      <c r="D2" s="41"/>
      <c r="E2" s="41"/>
      <c r="F2" s="41"/>
      <c r="G2" s="41"/>
      <c r="H2" s="41"/>
    </row>
    <row r="3" ht="13.5" customHeight="1" spans="1:2">
      <c r="A3" s="42" t="s">
        <v>2</v>
      </c>
      <c r="B3" s="43"/>
    </row>
    <row r="4" ht="18" customHeight="1" spans="1:8">
      <c r="A4" s="44" t="s">
        <v>597</v>
      </c>
      <c r="B4" s="44" t="s">
        <v>646</v>
      </c>
      <c r="C4" s="44" t="s">
        <v>647</v>
      </c>
      <c r="D4" s="44" t="s">
        <v>648</v>
      </c>
      <c r="E4" s="44" t="s">
        <v>649</v>
      </c>
      <c r="F4" s="45" t="s">
        <v>650</v>
      </c>
      <c r="G4" s="46"/>
      <c r="H4" s="47"/>
    </row>
    <row r="5" ht="18" customHeight="1" spans="1:8">
      <c r="A5" s="48"/>
      <c r="B5" s="48"/>
      <c r="C5" s="48"/>
      <c r="D5" s="48"/>
      <c r="E5" s="48"/>
      <c r="F5" s="49" t="s">
        <v>609</v>
      </c>
      <c r="G5" s="49" t="s">
        <v>651</v>
      </c>
      <c r="H5" s="49" t="s">
        <v>652</v>
      </c>
    </row>
    <row r="6" ht="21" customHeight="1" spans="1:8">
      <c r="A6" s="49">
        <v>1</v>
      </c>
      <c r="B6" s="49">
        <v>2</v>
      </c>
      <c r="C6" s="49">
        <v>3</v>
      </c>
      <c r="D6" s="49">
        <v>4</v>
      </c>
      <c r="E6" s="49">
        <v>5</v>
      </c>
      <c r="F6" s="49">
        <v>6</v>
      </c>
      <c r="G6" s="49">
        <v>7</v>
      </c>
      <c r="H6" s="49">
        <v>8</v>
      </c>
    </row>
    <row r="7" ht="33" customHeight="1" spans="1:8">
      <c r="A7" s="50" t="s">
        <v>49</v>
      </c>
      <c r="B7" s="50" t="s">
        <v>49</v>
      </c>
      <c r="C7" s="50" t="s">
        <v>49</v>
      </c>
      <c r="D7" s="50" t="s">
        <v>49</v>
      </c>
      <c r="E7" s="50" t="s">
        <v>49</v>
      </c>
      <c r="F7" s="51" t="s">
        <v>49</v>
      </c>
      <c r="G7" s="52" t="s">
        <v>49</v>
      </c>
      <c r="H7" s="52" t="s">
        <v>49</v>
      </c>
    </row>
    <row r="8" ht="24" customHeight="1" spans="1:8">
      <c r="A8" s="53" t="s">
        <v>34</v>
      </c>
      <c r="B8" s="54"/>
      <c r="C8" s="54"/>
      <c r="D8" s="54"/>
      <c r="E8" s="54"/>
      <c r="F8" s="55" t="s">
        <v>49</v>
      </c>
      <c r="G8" s="56"/>
      <c r="H8" s="56" t="s">
        <v>49</v>
      </c>
    </row>
    <row r="9" customHeight="1" spans="1:1">
      <c r="A9" s="37" t="s">
        <v>653</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D16" sqref="D16"/>
    </sheetView>
  </sheetViews>
  <sheetFormatPr defaultColWidth="10.65625" defaultRowHeight="14.25" customHeight="1"/>
  <cols>
    <col min="1" max="1" width="12" style="1" customWidth="1"/>
    <col min="2" max="3" width="27.8333333333333" style="1" customWidth="1"/>
    <col min="4" max="4" width="17.65625" style="1" customWidth="1"/>
    <col min="5" max="5" width="20.6666666666667" style="1" customWidth="1"/>
    <col min="6" max="6" width="17.65625" style="1" customWidth="1"/>
    <col min="7" max="7" width="20.6666666666667" style="1" customWidth="1"/>
    <col min="8" max="11" width="18" style="1" customWidth="1"/>
    <col min="12" max="12" width="10.65625" style="1" customWidth="1"/>
    <col min="13" max="16384" width="10.65625" style="1"/>
  </cols>
  <sheetData>
    <row r="1" s="1" customFormat="1" ht="13.5" customHeight="1" spans="4:11">
      <c r="D1" s="2"/>
      <c r="E1" s="2"/>
      <c r="F1" s="2"/>
      <c r="G1" s="2"/>
      <c r="H1" s="3"/>
      <c r="I1" s="3"/>
      <c r="J1" s="3"/>
      <c r="K1" s="4" t="s">
        <v>654</v>
      </c>
    </row>
    <row r="2" s="1" customFormat="1" ht="27.75" customHeight="1" spans="1:11">
      <c r="A2" s="5" t="s">
        <v>655</v>
      </c>
      <c r="B2" s="5"/>
      <c r="C2" s="5"/>
      <c r="D2" s="5"/>
      <c r="E2" s="5"/>
      <c r="F2" s="5"/>
      <c r="G2" s="5"/>
      <c r="H2" s="5"/>
      <c r="I2" s="5"/>
      <c r="J2" s="5"/>
      <c r="K2" s="5"/>
    </row>
    <row r="3" s="1" customFormat="1" ht="13.5" customHeight="1" spans="1:11">
      <c r="A3" s="6" t="s">
        <v>2</v>
      </c>
      <c r="B3" s="7"/>
      <c r="C3" s="7"/>
      <c r="D3" s="7"/>
      <c r="E3" s="7"/>
      <c r="F3" s="7"/>
      <c r="G3" s="7"/>
      <c r="H3" s="8"/>
      <c r="I3" s="8"/>
      <c r="J3" s="8"/>
      <c r="K3" s="9" t="s">
        <v>343</v>
      </c>
    </row>
    <row r="4" s="1" customFormat="1" ht="21.75" customHeight="1" spans="1:11">
      <c r="A4" s="10" t="s">
        <v>431</v>
      </c>
      <c r="B4" s="10" t="s">
        <v>355</v>
      </c>
      <c r="C4" s="10" t="s">
        <v>353</v>
      </c>
      <c r="D4" s="11" t="s">
        <v>356</v>
      </c>
      <c r="E4" s="11" t="s">
        <v>357</v>
      </c>
      <c r="F4" s="11" t="s">
        <v>432</v>
      </c>
      <c r="G4" s="11" t="s">
        <v>433</v>
      </c>
      <c r="H4" s="17" t="s">
        <v>34</v>
      </c>
      <c r="I4" s="12" t="s">
        <v>656</v>
      </c>
      <c r="J4" s="13"/>
      <c r="K4" s="14"/>
    </row>
    <row r="5" s="1" customFormat="1" ht="21.75" customHeight="1" spans="1:11">
      <c r="A5" s="15"/>
      <c r="B5" s="15"/>
      <c r="C5" s="15"/>
      <c r="D5" s="16"/>
      <c r="E5" s="16"/>
      <c r="F5" s="16"/>
      <c r="G5" s="16"/>
      <c r="H5" s="28"/>
      <c r="I5" s="11" t="s">
        <v>37</v>
      </c>
      <c r="J5" s="11" t="s">
        <v>38</v>
      </c>
      <c r="K5" s="11" t="s">
        <v>39</v>
      </c>
    </row>
    <row r="6" s="1" customFormat="1" ht="40.5" customHeight="1" spans="1:11">
      <c r="A6" s="18"/>
      <c r="B6" s="18"/>
      <c r="C6" s="18"/>
      <c r="D6" s="19"/>
      <c r="E6" s="19"/>
      <c r="F6" s="19"/>
      <c r="G6" s="19"/>
      <c r="H6" s="20"/>
      <c r="I6" s="19"/>
      <c r="J6" s="19"/>
      <c r="K6" s="19"/>
    </row>
    <row r="7" s="1" customFormat="1" ht="15" customHeight="1" spans="1:11">
      <c r="A7" s="29">
        <v>1</v>
      </c>
      <c r="B7" s="29">
        <v>2</v>
      </c>
      <c r="C7" s="29">
        <v>3</v>
      </c>
      <c r="D7" s="29">
        <v>4</v>
      </c>
      <c r="E7" s="29">
        <v>5</v>
      </c>
      <c r="F7" s="29">
        <v>6</v>
      </c>
      <c r="G7" s="29">
        <v>7</v>
      </c>
      <c r="H7" s="29">
        <v>8</v>
      </c>
      <c r="I7" s="29">
        <v>9</v>
      </c>
      <c r="J7" s="22">
        <v>10</v>
      </c>
      <c r="K7" s="22">
        <v>11</v>
      </c>
    </row>
    <row r="8" s="1" customFormat="1" ht="18.75" customHeight="1" spans="1:11">
      <c r="A8" s="30"/>
      <c r="B8" s="31" t="s">
        <v>49</v>
      </c>
      <c r="C8" s="30"/>
      <c r="D8" s="30"/>
      <c r="E8" s="30"/>
      <c r="F8" s="30"/>
      <c r="G8" s="30"/>
      <c r="H8" s="32" t="s">
        <v>49</v>
      </c>
      <c r="I8" s="32" t="s">
        <v>49</v>
      </c>
      <c r="J8" s="32" t="s">
        <v>49</v>
      </c>
      <c r="K8" s="32"/>
    </row>
    <row r="9" s="1" customFormat="1" ht="18.75" customHeight="1" spans="1:11">
      <c r="A9" s="31" t="s">
        <v>49</v>
      </c>
      <c r="B9" s="31" t="s">
        <v>49</v>
      </c>
      <c r="C9" s="31" t="s">
        <v>49</v>
      </c>
      <c r="D9" s="31" t="s">
        <v>49</v>
      </c>
      <c r="E9" s="31" t="s">
        <v>49</v>
      </c>
      <c r="F9" s="31" t="s">
        <v>49</v>
      </c>
      <c r="G9" s="31" t="s">
        <v>49</v>
      </c>
      <c r="H9" s="33" t="s">
        <v>49</v>
      </c>
      <c r="I9" s="33" t="s">
        <v>49</v>
      </c>
      <c r="J9" s="33" t="s">
        <v>49</v>
      </c>
      <c r="K9" s="33"/>
    </row>
    <row r="10" s="1" customFormat="1" ht="18.75" customHeight="1" spans="1:11">
      <c r="A10" s="34" t="s">
        <v>95</v>
      </c>
      <c r="B10" s="35"/>
      <c r="C10" s="35"/>
      <c r="D10" s="35"/>
      <c r="E10" s="35"/>
      <c r="F10" s="35"/>
      <c r="G10" s="36"/>
      <c r="H10" s="33" t="s">
        <v>49</v>
      </c>
      <c r="I10" s="33" t="s">
        <v>49</v>
      </c>
      <c r="J10" s="33" t="s">
        <v>49</v>
      </c>
      <c r="K10" s="33"/>
    </row>
    <row r="11" customHeight="1" spans="1:1">
      <c r="A11" s="1" t="s">
        <v>653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A2" sqref="A2:T2"/>
    </sheetView>
  </sheetViews>
  <sheetFormatPr defaultColWidth="9.33333333333333" defaultRowHeight="14.25" customHeight="1"/>
  <cols>
    <col min="1" max="1" width="24.6666666666667" style="96" customWidth="1"/>
    <col min="2" max="2" width="39.1666666666667" style="96" customWidth="1"/>
    <col min="3" max="8" width="14.6666666666667" style="96" customWidth="1"/>
    <col min="9" max="9" width="13.6666666666667" style="38" customWidth="1"/>
    <col min="10" max="14" width="14.6666666666667" style="96" customWidth="1"/>
    <col min="15" max="15" width="9.33333333333333" style="38" customWidth="1"/>
    <col min="16" max="16" width="11.1666666666667" style="38" customWidth="1"/>
    <col min="17" max="17" width="11.3333333333333" style="38" customWidth="1"/>
    <col min="18" max="18" width="12.3333333333333" style="38" customWidth="1"/>
    <col min="19" max="20" width="11.8333333333333" style="96" customWidth="1"/>
    <col min="21" max="16384" width="9.33333333333333" style="38" customWidth="1"/>
  </cols>
  <sheetData>
    <row r="1" customHeight="1" spans="1:20">
      <c r="A1" s="68"/>
      <c r="B1" s="68"/>
      <c r="C1" s="68"/>
      <c r="D1" s="68"/>
      <c r="E1" s="68"/>
      <c r="F1" s="68"/>
      <c r="G1" s="68"/>
      <c r="H1" s="68"/>
      <c r="I1" s="98"/>
      <c r="J1" s="68"/>
      <c r="K1" s="68"/>
      <c r="L1" s="68"/>
      <c r="M1" s="68"/>
      <c r="N1" s="68"/>
      <c r="O1" s="98"/>
      <c r="P1" s="98"/>
      <c r="Q1" s="98"/>
      <c r="R1" s="98"/>
      <c r="S1" s="126" t="s">
        <v>30</v>
      </c>
      <c r="T1" s="281" t="s">
        <v>30</v>
      </c>
    </row>
    <row r="2" ht="36" customHeight="1" spans="1:20">
      <c r="A2" s="260" t="s">
        <v>31</v>
      </c>
      <c r="B2" s="41"/>
      <c r="C2" s="41"/>
      <c r="D2" s="41"/>
      <c r="E2" s="41"/>
      <c r="F2" s="41"/>
      <c r="G2" s="41"/>
      <c r="H2" s="41"/>
      <c r="I2" s="58"/>
      <c r="J2" s="41"/>
      <c r="K2" s="41"/>
      <c r="L2" s="41"/>
      <c r="M2" s="41"/>
      <c r="N2" s="41"/>
      <c r="O2" s="58"/>
      <c r="P2" s="58"/>
      <c r="Q2" s="58"/>
      <c r="R2" s="58"/>
      <c r="S2" s="41"/>
      <c r="T2" s="58"/>
    </row>
    <row r="3" ht="20.25" customHeight="1" spans="1:20">
      <c r="A3" s="42" t="s">
        <v>2</v>
      </c>
      <c r="B3" s="93"/>
      <c r="C3" s="93"/>
      <c r="D3" s="93"/>
      <c r="E3" s="93"/>
      <c r="F3" s="93"/>
      <c r="G3" s="93"/>
      <c r="H3" s="93"/>
      <c r="I3" s="77"/>
      <c r="J3" s="93"/>
      <c r="K3" s="93"/>
      <c r="L3" s="93"/>
      <c r="M3" s="93"/>
      <c r="N3" s="93"/>
      <c r="O3" s="77"/>
      <c r="P3" s="77"/>
      <c r="Q3" s="77"/>
      <c r="R3" s="77"/>
      <c r="S3" s="126" t="s">
        <v>3</v>
      </c>
      <c r="T3" s="282" t="s">
        <v>3</v>
      </c>
    </row>
    <row r="4" ht="18.75" customHeight="1" spans="1:20">
      <c r="A4" s="261" t="s">
        <v>32</v>
      </c>
      <c r="B4" s="262" t="s">
        <v>33</v>
      </c>
      <c r="C4" s="262" t="s">
        <v>34</v>
      </c>
      <c r="D4" s="263" t="s">
        <v>35</v>
      </c>
      <c r="E4" s="264"/>
      <c r="F4" s="264"/>
      <c r="G4" s="264"/>
      <c r="H4" s="264"/>
      <c r="I4" s="152"/>
      <c r="J4" s="264"/>
      <c r="K4" s="264"/>
      <c r="L4" s="264"/>
      <c r="M4" s="264"/>
      <c r="N4" s="274"/>
      <c r="O4" s="263" t="s">
        <v>25</v>
      </c>
      <c r="P4" s="263"/>
      <c r="Q4" s="263"/>
      <c r="R4" s="263"/>
      <c r="S4" s="264"/>
      <c r="T4" s="283"/>
    </row>
    <row r="5" ht="24.75" customHeight="1" spans="1:20">
      <c r="A5" s="265"/>
      <c r="B5" s="266"/>
      <c r="C5" s="266"/>
      <c r="D5" s="266" t="s">
        <v>36</v>
      </c>
      <c r="E5" s="266" t="s">
        <v>37</v>
      </c>
      <c r="F5" s="266" t="s">
        <v>38</v>
      </c>
      <c r="G5" s="266" t="s">
        <v>39</v>
      </c>
      <c r="H5" s="266" t="s">
        <v>40</v>
      </c>
      <c r="I5" s="275" t="s">
        <v>41</v>
      </c>
      <c r="J5" s="276"/>
      <c r="K5" s="276"/>
      <c r="L5" s="276"/>
      <c r="M5" s="276"/>
      <c r="N5" s="256"/>
      <c r="O5" s="277" t="s">
        <v>36</v>
      </c>
      <c r="P5" s="277" t="s">
        <v>37</v>
      </c>
      <c r="Q5" s="261" t="s">
        <v>38</v>
      </c>
      <c r="R5" s="262" t="s">
        <v>39</v>
      </c>
      <c r="S5" s="257" t="s">
        <v>40</v>
      </c>
      <c r="T5" s="262" t="s">
        <v>41</v>
      </c>
    </row>
    <row r="6" ht="24.75" customHeight="1" spans="1:20">
      <c r="A6" s="267"/>
      <c r="B6" s="268"/>
      <c r="C6" s="268"/>
      <c r="D6" s="268"/>
      <c r="E6" s="268"/>
      <c r="F6" s="268"/>
      <c r="G6" s="268"/>
      <c r="H6" s="268"/>
      <c r="I6" s="278" t="s">
        <v>36</v>
      </c>
      <c r="J6" s="279" t="s">
        <v>42</v>
      </c>
      <c r="K6" s="279" t="s">
        <v>43</v>
      </c>
      <c r="L6" s="279" t="s">
        <v>44</v>
      </c>
      <c r="M6" s="279" t="s">
        <v>45</v>
      </c>
      <c r="N6" s="279" t="s">
        <v>46</v>
      </c>
      <c r="O6" s="280"/>
      <c r="P6" s="280"/>
      <c r="Q6" s="284"/>
      <c r="R6" s="280"/>
      <c r="S6" s="268"/>
      <c r="T6" s="268"/>
    </row>
    <row r="7" ht="16.5" customHeight="1" spans="1:20">
      <c r="A7" s="269">
        <v>1</v>
      </c>
      <c r="B7" s="168">
        <v>2</v>
      </c>
      <c r="C7" s="168">
        <v>3</v>
      </c>
      <c r="D7" s="168">
        <v>4</v>
      </c>
      <c r="E7" s="270">
        <v>5</v>
      </c>
      <c r="F7" s="271">
        <v>6</v>
      </c>
      <c r="G7" s="271">
        <v>7</v>
      </c>
      <c r="H7" s="270">
        <v>8</v>
      </c>
      <c r="I7" s="270">
        <v>9</v>
      </c>
      <c r="J7" s="271">
        <v>10</v>
      </c>
      <c r="K7" s="271">
        <v>11</v>
      </c>
      <c r="L7" s="270">
        <v>12</v>
      </c>
      <c r="M7" s="270">
        <v>13</v>
      </c>
      <c r="N7" s="271">
        <v>14</v>
      </c>
      <c r="O7" s="271">
        <v>15</v>
      </c>
      <c r="P7" s="270">
        <v>16</v>
      </c>
      <c r="Q7" s="285">
        <v>17</v>
      </c>
      <c r="R7" s="286">
        <v>18</v>
      </c>
      <c r="S7" s="286">
        <v>19</v>
      </c>
      <c r="T7" s="286">
        <v>20</v>
      </c>
    </row>
    <row r="8" ht="16.5" customHeight="1" spans="1:20">
      <c r="A8" s="62" t="s">
        <v>47</v>
      </c>
      <c r="B8" s="62" t="s">
        <v>48</v>
      </c>
      <c r="C8" s="182">
        <v>3176.225584</v>
      </c>
      <c r="D8" s="182">
        <v>3176.225584</v>
      </c>
      <c r="E8" s="180">
        <v>2677.225584</v>
      </c>
      <c r="F8" s="180"/>
      <c r="G8" s="180"/>
      <c r="H8" s="180"/>
      <c r="I8" s="180">
        <v>499</v>
      </c>
      <c r="J8" s="180"/>
      <c r="K8" s="180"/>
      <c r="L8" s="180"/>
      <c r="M8" s="180"/>
      <c r="N8" s="180">
        <v>499</v>
      </c>
      <c r="O8" s="180"/>
      <c r="P8" s="180"/>
      <c r="Q8" s="287"/>
      <c r="R8" s="254"/>
      <c r="S8" s="112"/>
      <c r="T8" s="110"/>
    </row>
    <row r="9" ht="16.5" customHeight="1" spans="1:20">
      <c r="A9" s="272" t="s">
        <v>34</v>
      </c>
      <c r="B9" s="273"/>
      <c r="C9" s="180">
        <v>3176.225584</v>
      </c>
      <c r="D9" s="180">
        <v>3176.225584</v>
      </c>
      <c r="E9" s="180">
        <v>2677.225584</v>
      </c>
      <c r="F9" s="180"/>
      <c r="G9" s="180"/>
      <c r="H9" s="180"/>
      <c r="I9" s="180">
        <v>499</v>
      </c>
      <c r="J9" s="180"/>
      <c r="K9" s="180"/>
      <c r="L9" s="180"/>
      <c r="M9" s="180"/>
      <c r="N9" s="180">
        <v>499</v>
      </c>
      <c r="O9" s="180"/>
      <c r="P9" s="180"/>
      <c r="Q9" s="287"/>
      <c r="R9" s="110" t="s">
        <v>49</v>
      </c>
      <c r="S9" s="110"/>
      <c r="T9" s="110"/>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9"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E14" sqref="E14"/>
    </sheetView>
  </sheetViews>
  <sheetFormatPr defaultColWidth="10.65625" defaultRowHeight="14.25" customHeight="1" outlineLevelCol="6"/>
  <cols>
    <col min="1" max="1" width="41.1666666666667" style="1" customWidth="1"/>
    <col min="2" max="2" width="32.6666666666667" style="1" customWidth="1"/>
    <col min="3" max="3" width="47.1666666666667" style="1" customWidth="1"/>
    <col min="4" max="4" width="7.66666666666667" style="1" customWidth="1"/>
    <col min="5" max="7" width="27.8333333333333" style="1" customWidth="1"/>
    <col min="8" max="8" width="10.65625" style="1" customWidth="1"/>
    <col min="9" max="16384" width="10.65625" style="1"/>
  </cols>
  <sheetData>
    <row r="1" s="1" customFormat="1" ht="13.5" customHeight="1" spans="4:7">
      <c r="D1" s="2"/>
      <c r="E1" s="3"/>
      <c r="F1" s="3"/>
      <c r="G1" s="4" t="s">
        <v>657</v>
      </c>
    </row>
    <row r="2" s="1" customFormat="1" ht="27.75" customHeight="1" spans="1:7">
      <c r="A2" s="5" t="s">
        <v>658</v>
      </c>
      <c r="B2" s="5"/>
      <c r="C2" s="5"/>
      <c r="D2" s="5"/>
      <c r="E2" s="5"/>
      <c r="F2" s="5"/>
      <c r="G2" s="5"/>
    </row>
    <row r="3" s="1" customFormat="1" ht="13.5" customHeight="1" spans="1:7">
      <c r="A3" s="6" t="s">
        <v>2</v>
      </c>
      <c r="B3" s="7"/>
      <c r="C3" s="7"/>
      <c r="D3" s="7"/>
      <c r="E3" s="8"/>
      <c r="F3" s="8"/>
      <c r="G3" s="9" t="s">
        <v>343</v>
      </c>
    </row>
    <row r="4" s="1" customFormat="1" ht="21.75" customHeight="1" spans="1:7">
      <c r="A4" s="10" t="s">
        <v>353</v>
      </c>
      <c r="B4" s="10" t="s">
        <v>431</v>
      </c>
      <c r="C4" s="10" t="s">
        <v>355</v>
      </c>
      <c r="D4" s="11" t="s">
        <v>659</v>
      </c>
      <c r="E4" s="12" t="s">
        <v>37</v>
      </c>
      <c r="F4" s="13"/>
      <c r="G4" s="14"/>
    </row>
    <row r="5" s="1" customFormat="1" ht="21.75" customHeight="1" spans="1:7">
      <c r="A5" s="15"/>
      <c r="B5" s="15"/>
      <c r="C5" s="15"/>
      <c r="D5" s="16"/>
      <c r="E5" s="17" t="s">
        <v>660</v>
      </c>
      <c r="F5" s="11" t="s">
        <v>661</v>
      </c>
      <c r="G5" s="11" t="s">
        <v>662</v>
      </c>
    </row>
    <row r="6" s="1" customFormat="1" ht="40.5" customHeight="1" spans="1:7">
      <c r="A6" s="18"/>
      <c r="B6" s="18"/>
      <c r="C6" s="18"/>
      <c r="D6" s="19"/>
      <c r="E6" s="20"/>
      <c r="F6" s="19"/>
      <c r="G6" s="19"/>
    </row>
    <row r="7" s="1" customFormat="1" ht="15" customHeight="1" spans="1:7">
      <c r="A7" s="21">
        <v>1</v>
      </c>
      <c r="B7" s="21">
        <v>2</v>
      </c>
      <c r="C7" s="21">
        <v>3</v>
      </c>
      <c r="D7" s="21">
        <v>4</v>
      </c>
      <c r="E7" s="21">
        <v>8</v>
      </c>
      <c r="F7" s="21">
        <v>9</v>
      </c>
      <c r="G7" s="22">
        <v>10</v>
      </c>
    </row>
    <row r="8" s="1" customFormat="1" ht="17.25" customHeight="1" spans="1:7">
      <c r="A8" s="23" t="s">
        <v>48</v>
      </c>
      <c r="B8" s="24" t="s">
        <v>663</v>
      </c>
      <c r="C8" s="24" t="s">
        <v>444</v>
      </c>
      <c r="D8" s="23" t="s">
        <v>664</v>
      </c>
      <c r="E8" s="23">
        <v>0.18</v>
      </c>
      <c r="F8" s="23" t="s">
        <v>49</v>
      </c>
      <c r="G8" s="25" t="s">
        <v>49</v>
      </c>
    </row>
    <row r="9" s="1" customFormat="1" ht="18.75" customHeight="1" spans="1:7">
      <c r="A9" s="23" t="s">
        <v>48</v>
      </c>
      <c r="B9" s="23" t="s">
        <v>665</v>
      </c>
      <c r="C9" s="23" t="s">
        <v>441</v>
      </c>
      <c r="D9" s="23" t="s">
        <v>664</v>
      </c>
      <c r="E9" s="23">
        <v>511</v>
      </c>
      <c r="F9" s="23" t="s">
        <v>49</v>
      </c>
      <c r="G9" s="25" t="s">
        <v>49</v>
      </c>
    </row>
    <row r="10" s="1" customFormat="1" ht="18.75" customHeight="1" spans="1:7">
      <c r="A10" s="23" t="s">
        <v>48</v>
      </c>
      <c r="B10" s="23" t="s">
        <v>663</v>
      </c>
      <c r="C10" s="23" t="s">
        <v>436</v>
      </c>
      <c r="D10" s="23" t="s">
        <v>664</v>
      </c>
      <c r="E10" s="23">
        <v>12.99</v>
      </c>
      <c r="F10" s="23"/>
      <c r="G10" s="25"/>
    </row>
    <row r="11" s="1" customFormat="1" ht="18.75" customHeight="1" spans="1:7">
      <c r="A11" s="23" t="s">
        <v>34</v>
      </c>
      <c r="B11" s="26"/>
      <c r="C11" s="26"/>
      <c r="D11" s="26"/>
      <c r="E11" s="23">
        <f>SUM(E8:E10)</f>
        <v>524.17</v>
      </c>
      <c r="F11" s="27" t="s">
        <v>49</v>
      </c>
      <c r="G11" s="25" t="s">
        <v>49</v>
      </c>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3"/>
  <sheetViews>
    <sheetView workbookViewId="0">
      <selection activeCell="E27" sqref="E27"/>
    </sheetView>
  </sheetViews>
  <sheetFormatPr defaultColWidth="10.6666666666667" defaultRowHeight="14.25" customHeight="1"/>
  <cols>
    <col min="1" max="1" width="23.8333333333333" style="96" customWidth="1"/>
    <col min="2" max="2" width="44" style="96" customWidth="1"/>
    <col min="3" max="3" width="22" style="96" customWidth="1"/>
    <col min="4" max="4" width="24.5" style="96" customWidth="1"/>
    <col min="5" max="5" width="22" style="96" customWidth="1"/>
    <col min="6" max="6" width="23.5" style="96" customWidth="1"/>
    <col min="7" max="7" width="22" style="96" customWidth="1"/>
    <col min="8" max="8" width="23.1666666666667" style="96" customWidth="1"/>
    <col min="9" max="9" width="24.8333333333333" style="96" customWidth="1"/>
    <col min="10" max="10" width="18.1666666666667" style="96" customWidth="1"/>
    <col min="11" max="11" width="19.1666666666667" style="96" customWidth="1"/>
    <col min="12" max="12" width="15.8333333333333" style="96" customWidth="1"/>
    <col min="13" max="17" width="22" style="96" customWidth="1"/>
    <col min="18" max="16384" width="10.6666666666667" style="96" customWidth="1"/>
  </cols>
  <sheetData>
    <row r="1" ht="15.75" customHeight="1" spans="1:17">
      <c r="A1" s="68"/>
      <c r="B1" s="68"/>
      <c r="C1" s="68"/>
      <c r="D1" s="68"/>
      <c r="E1" s="68"/>
      <c r="F1" s="68"/>
      <c r="G1" s="68"/>
      <c r="H1" s="68"/>
      <c r="I1" s="68"/>
      <c r="J1" s="68"/>
      <c r="K1" s="68"/>
      <c r="L1" s="68"/>
      <c r="M1" s="68"/>
      <c r="N1" s="68"/>
      <c r="O1" s="68"/>
      <c r="P1" s="68"/>
      <c r="Q1" s="39" t="s">
        <v>50</v>
      </c>
    </row>
    <row r="2" ht="28.5" customHeight="1" spans="1:17">
      <c r="A2" s="41" t="s">
        <v>51</v>
      </c>
      <c r="B2" s="41"/>
      <c r="C2" s="41"/>
      <c r="D2" s="41"/>
      <c r="E2" s="41"/>
      <c r="F2" s="41"/>
      <c r="G2" s="41"/>
      <c r="H2" s="41"/>
      <c r="I2" s="41"/>
      <c r="J2" s="41"/>
      <c r="K2" s="41"/>
      <c r="L2" s="41"/>
      <c r="M2" s="41"/>
      <c r="N2" s="41"/>
      <c r="O2" s="41"/>
      <c r="P2" s="41"/>
      <c r="Q2" s="41"/>
    </row>
    <row r="3" ht="15" customHeight="1" spans="1:17">
      <c r="A3" s="249" t="s">
        <v>2</v>
      </c>
      <c r="B3" s="74"/>
      <c r="C3" s="75"/>
      <c r="D3" s="93"/>
      <c r="E3" s="75"/>
      <c r="F3" s="93"/>
      <c r="G3" s="75"/>
      <c r="H3" s="93"/>
      <c r="I3" s="93"/>
      <c r="J3" s="93"/>
      <c r="K3" s="75"/>
      <c r="L3" s="93"/>
      <c r="M3" s="75"/>
      <c r="N3" s="75"/>
      <c r="O3" s="93"/>
      <c r="P3" s="93"/>
      <c r="Q3" s="39" t="s">
        <v>3</v>
      </c>
    </row>
    <row r="4" ht="17.25" customHeight="1" spans="1:17">
      <c r="A4" s="83" t="s">
        <v>52</v>
      </c>
      <c r="B4" s="101" t="s">
        <v>53</v>
      </c>
      <c r="C4" s="176" t="s">
        <v>34</v>
      </c>
      <c r="D4" s="80" t="s">
        <v>54</v>
      </c>
      <c r="E4" s="144"/>
      <c r="F4" s="80" t="s">
        <v>55</v>
      </c>
      <c r="G4" s="144"/>
      <c r="H4" s="250" t="s">
        <v>37</v>
      </c>
      <c r="I4" s="257" t="s">
        <v>38</v>
      </c>
      <c r="J4" s="101" t="s">
        <v>56</v>
      </c>
      <c r="K4" s="102" t="s">
        <v>39</v>
      </c>
      <c r="L4" s="80" t="s">
        <v>41</v>
      </c>
      <c r="M4" s="46"/>
      <c r="N4" s="46"/>
      <c r="O4" s="46"/>
      <c r="P4" s="46"/>
      <c r="Q4" s="47"/>
    </row>
    <row r="5" ht="26.25" customHeight="1" spans="1:17">
      <c r="A5" s="81"/>
      <c r="B5" s="129"/>
      <c r="C5" s="129"/>
      <c r="D5" s="129" t="s">
        <v>34</v>
      </c>
      <c r="E5" s="129" t="s">
        <v>57</v>
      </c>
      <c r="F5" s="129" t="s">
        <v>34</v>
      </c>
      <c r="G5" s="130" t="s">
        <v>57</v>
      </c>
      <c r="H5" s="129"/>
      <c r="I5" s="129"/>
      <c r="J5" s="129"/>
      <c r="K5" s="130"/>
      <c r="L5" s="129" t="s">
        <v>36</v>
      </c>
      <c r="M5" s="107" t="s">
        <v>58</v>
      </c>
      <c r="N5" s="107" t="s">
        <v>59</v>
      </c>
      <c r="O5" s="107" t="s">
        <v>60</v>
      </c>
      <c r="P5" s="107" t="s">
        <v>61</v>
      </c>
      <c r="Q5" s="107" t="s">
        <v>62</v>
      </c>
    </row>
    <row r="6" ht="16.5" customHeight="1" spans="1:17">
      <c r="A6" s="81">
        <v>1</v>
      </c>
      <c r="B6" s="129">
        <v>2</v>
      </c>
      <c r="C6" s="129">
        <v>3</v>
      </c>
      <c r="D6" s="129">
        <v>4</v>
      </c>
      <c r="E6" s="251">
        <v>5</v>
      </c>
      <c r="F6" s="252">
        <v>6</v>
      </c>
      <c r="G6" s="251">
        <v>7</v>
      </c>
      <c r="H6" s="252">
        <v>8</v>
      </c>
      <c r="I6" s="251">
        <v>9</v>
      </c>
      <c r="J6" s="251">
        <v>10</v>
      </c>
      <c r="K6" s="251">
        <v>11</v>
      </c>
      <c r="L6" s="251">
        <v>12</v>
      </c>
      <c r="M6" s="258">
        <v>13</v>
      </c>
      <c r="N6" s="259">
        <v>14</v>
      </c>
      <c r="O6" s="259">
        <v>15</v>
      </c>
      <c r="P6" s="259">
        <v>16</v>
      </c>
      <c r="Q6" s="259">
        <v>17</v>
      </c>
    </row>
    <row r="7" ht="20.25" customHeight="1" spans="1:17">
      <c r="A7" s="108" t="s">
        <v>63</v>
      </c>
      <c r="B7" s="109" t="s">
        <v>64</v>
      </c>
      <c r="C7" s="253">
        <v>2569.495418</v>
      </c>
      <c r="D7" s="253">
        <v>2045.320618</v>
      </c>
      <c r="E7" s="253">
        <v>2045.320618</v>
      </c>
      <c r="F7" s="254">
        <v>524.1748</v>
      </c>
      <c r="G7" s="254">
        <v>25.1748</v>
      </c>
      <c r="H7" s="254">
        <v>2070.495418</v>
      </c>
      <c r="I7" s="254"/>
      <c r="J7" s="254"/>
      <c r="K7" s="254"/>
      <c r="L7" s="253">
        <v>499</v>
      </c>
      <c r="M7" s="253"/>
      <c r="N7" s="253"/>
      <c r="O7" s="254"/>
      <c r="P7" s="253"/>
      <c r="Q7" s="253">
        <v>499</v>
      </c>
    </row>
    <row r="8" ht="20.25" customHeight="1" spans="1:17">
      <c r="A8" s="108" t="s">
        <v>65</v>
      </c>
      <c r="B8" s="109" t="s">
        <v>66</v>
      </c>
      <c r="C8" s="253">
        <v>2569.495418</v>
      </c>
      <c r="D8" s="253">
        <v>2045.33</v>
      </c>
      <c r="E8" s="253">
        <v>2045.33</v>
      </c>
      <c r="F8" s="254">
        <v>524.1748</v>
      </c>
      <c r="G8" s="254">
        <v>25.1748</v>
      </c>
      <c r="H8" s="254">
        <v>2070.495418</v>
      </c>
      <c r="I8" s="254"/>
      <c r="J8" s="254"/>
      <c r="K8" s="254"/>
      <c r="L8" s="253">
        <v>499</v>
      </c>
      <c r="M8" s="253"/>
      <c r="N8" s="253"/>
      <c r="O8" s="254"/>
      <c r="P8" s="253"/>
      <c r="Q8" s="253">
        <v>499</v>
      </c>
    </row>
    <row r="9" ht="20.25" customHeight="1" spans="1:17">
      <c r="A9" s="108" t="s">
        <v>67</v>
      </c>
      <c r="B9" s="109" t="s">
        <v>68</v>
      </c>
      <c r="C9" s="253">
        <v>2569.495418</v>
      </c>
      <c r="D9" s="253">
        <v>2045.33</v>
      </c>
      <c r="E9" s="253">
        <v>2045.33</v>
      </c>
      <c r="F9" s="254">
        <v>524.1748</v>
      </c>
      <c r="G9" s="254">
        <v>25.1748</v>
      </c>
      <c r="H9" s="254">
        <v>2070.495418</v>
      </c>
      <c r="I9" s="254"/>
      <c r="J9" s="254"/>
      <c r="K9" s="254"/>
      <c r="L9" s="253">
        <v>499</v>
      </c>
      <c r="M9" s="253"/>
      <c r="N9" s="253"/>
      <c r="O9" s="254"/>
      <c r="P9" s="253"/>
      <c r="Q9" s="253">
        <v>499</v>
      </c>
    </row>
    <row r="10" ht="20.25" customHeight="1" spans="1:17">
      <c r="A10" s="108" t="s">
        <v>69</v>
      </c>
      <c r="B10" s="109" t="s">
        <v>70</v>
      </c>
      <c r="C10" s="253">
        <v>276.285753</v>
      </c>
      <c r="D10" s="253">
        <v>276.285753</v>
      </c>
      <c r="E10" s="253">
        <v>276.285753</v>
      </c>
      <c r="F10" s="254"/>
      <c r="G10" s="254"/>
      <c r="H10" s="254">
        <v>276.285753</v>
      </c>
      <c r="I10" s="254"/>
      <c r="J10" s="254"/>
      <c r="K10" s="254"/>
      <c r="L10" s="253"/>
      <c r="M10" s="253"/>
      <c r="N10" s="253"/>
      <c r="O10" s="254"/>
      <c r="P10" s="253"/>
      <c r="Q10" s="253"/>
    </row>
    <row r="11" ht="20.25" customHeight="1" spans="1:17">
      <c r="A11" s="108" t="s">
        <v>71</v>
      </c>
      <c r="B11" s="109" t="s">
        <v>72</v>
      </c>
      <c r="C11" s="253">
        <v>265.917641</v>
      </c>
      <c r="D11" s="253">
        <v>265.917641</v>
      </c>
      <c r="E11" s="253">
        <v>265.917641</v>
      </c>
      <c r="F11" s="254"/>
      <c r="G11" s="254"/>
      <c r="H11" s="254">
        <v>265.917641</v>
      </c>
      <c r="I11" s="254"/>
      <c r="J11" s="254"/>
      <c r="K11" s="254"/>
      <c r="L11" s="253"/>
      <c r="M11" s="253"/>
      <c r="N11" s="253"/>
      <c r="O11" s="254"/>
      <c r="P11" s="253"/>
      <c r="Q11" s="253"/>
    </row>
    <row r="12" ht="20.25" customHeight="1" spans="1:17">
      <c r="A12" s="108" t="s">
        <v>73</v>
      </c>
      <c r="B12" s="109" t="s">
        <v>74</v>
      </c>
      <c r="C12" s="253">
        <v>18.592601</v>
      </c>
      <c r="D12" s="253">
        <v>18.592601</v>
      </c>
      <c r="E12" s="253">
        <v>18.592601</v>
      </c>
      <c r="F12" s="254"/>
      <c r="G12" s="254"/>
      <c r="H12" s="254">
        <v>18.592601</v>
      </c>
      <c r="I12" s="254"/>
      <c r="J12" s="254"/>
      <c r="K12" s="254"/>
      <c r="L12" s="253"/>
      <c r="M12" s="253"/>
      <c r="N12" s="253"/>
      <c r="O12" s="254"/>
      <c r="P12" s="253"/>
      <c r="Q12" s="253"/>
    </row>
    <row r="13" ht="20.25" customHeight="1" spans="1:17">
      <c r="A13" s="108" t="s">
        <v>75</v>
      </c>
      <c r="B13" s="109" t="s">
        <v>76</v>
      </c>
      <c r="C13" s="253">
        <v>247.32504</v>
      </c>
      <c r="D13" s="253">
        <v>247.32504</v>
      </c>
      <c r="E13" s="253">
        <v>247.32504</v>
      </c>
      <c r="F13" s="254"/>
      <c r="G13" s="254"/>
      <c r="H13" s="254">
        <v>247.32504</v>
      </c>
      <c r="I13" s="254"/>
      <c r="J13" s="254"/>
      <c r="K13" s="254"/>
      <c r="L13" s="253"/>
      <c r="M13" s="253"/>
      <c r="N13" s="253"/>
      <c r="O13" s="254"/>
      <c r="P13" s="253"/>
      <c r="Q13" s="253"/>
    </row>
    <row r="14" ht="20.25" customHeight="1" spans="1:17">
      <c r="A14" s="108" t="s">
        <v>77</v>
      </c>
      <c r="B14" s="109" t="s">
        <v>78</v>
      </c>
      <c r="C14" s="253">
        <v>10.368112</v>
      </c>
      <c r="D14" s="253">
        <v>10.368112</v>
      </c>
      <c r="E14" s="253">
        <v>10.368112</v>
      </c>
      <c r="F14" s="254"/>
      <c r="G14" s="254"/>
      <c r="H14" s="254">
        <v>10.368112</v>
      </c>
      <c r="I14" s="254"/>
      <c r="J14" s="254"/>
      <c r="K14" s="254"/>
      <c r="L14" s="253"/>
      <c r="M14" s="253"/>
      <c r="N14" s="253"/>
      <c r="O14" s="254"/>
      <c r="P14" s="253"/>
      <c r="Q14" s="253"/>
    </row>
    <row r="15" ht="20.25" customHeight="1" spans="1:17">
      <c r="A15" s="108" t="s">
        <v>79</v>
      </c>
      <c r="B15" s="109" t="s">
        <v>80</v>
      </c>
      <c r="C15" s="253">
        <v>10.368112</v>
      </c>
      <c r="D15" s="253">
        <v>10.368112</v>
      </c>
      <c r="E15" s="253">
        <v>10.368112</v>
      </c>
      <c r="F15" s="254"/>
      <c r="G15" s="254"/>
      <c r="H15" s="254">
        <v>10.368112</v>
      </c>
      <c r="I15" s="254"/>
      <c r="J15" s="254"/>
      <c r="K15" s="254"/>
      <c r="L15" s="253"/>
      <c r="M15" s="253"/>
      <c r="N15" s="253"/>
      <c r="O15" s="254"/>
      <c r="P15" s="253"/>
      <c r="Q15" s="253"/>
    </row>
    <row r="16" ht="20.25" customHeight="1" spans="1:17">
      <c r="A16" s="108" t="s">
        <v>81</v>
      </c>
      <c r="B16" s="109" t="s">
        <v>82</v>
      </c>
      <c r="C16" s="253">
        <v>112.176233</v>
      </c>
      <c r="D16" s="253">
        <v>112.176233</v>
      </c>
      <c r="E16" s="253">
        <v>112.176233</v>
      </c>
      <c r="F16" s="254"/>
      <c r="G16" s="254"/>
      <c r="H16" s="254">
        <v>112.176233</v>
      </c>
      <c r="I16" s="254"/>
      <c r="J16" s="254"/>
      <c r="K16" s="254"/>
      <c r="L16" s="253"/>
      <c r="M16" s="253"/>
      <c r="N16" s="253"/>
      <c r="O16" s="254"/>
      <c r="P16" s="253"/>
      <c r="Q16" s="253"/>
    </row>
    <row r="17" ht="20.25" customHeight="1" spans="1:17">
      <c r="A17" s="108" t="s">
        <v>83</v>
      </c>
      <c r="B17" s="109" t="s">
        <v>84</v>
      </c>
      <c r="C17" s="253">
        <v>112.176233</v>
      </c>
      <c r="D17" s="253">
        <v>112.176233</v>
      </c>
      <c r="E17" s="253">
        <v>112.176233</v>
      </c>
      <c r="F17" s="254"/>
      <c r="G17" s="254"/>
      <c r="H17" s="254">
        <v>112.176233</v>
      </c>
      <c r="I17" s="254"/>
      <c r="J17" s="254"/>
      <c r="K17" s="254"/>
      <c r="L17" s="253"/>
      <c r="M17" s="253"/>
      <c r="N17" s="253"/>
      <c r="O17" s="254"/>
      <c r="P17" s="253"/>
      <c r="Q17" s="253"/>
    </row>
    <row r="18" ht="20.25" customHeight="1" spans="1:17">
      <c r="A18" s="108" t="s">
        <v>85</v>
      </c>
      <c r="B18" s="109" t="s">
        <v>86</v>
      </c>
      <c r="C18" s="253">
        <v>100.718798</v>
      </c>
      <c r="D18" s="253">
        <v>100.718798</v>
      </c>
      <c r="E18" s="253">
        <v>100.718798</v>
      </c>
      <c r="F18" s="254"/>
      <c r="G18" s="254"/>
      <c r="H18" s="254">
        <v>100.718798</v>
      </c>
      <c r="I18" s="254"/>
      <c r="J18" s="254"/>
      <c r="K18" s="254"/>
      <c r="L18" s="253"/>
      <c r="M18" s="253"/>
      <c r="N18" s="253"/>
      <c r="O18" s="254"/>
      <c r="P18" s="253"/>
      <c r="Q18" s="253"/>
    </row>
    <row r="19" ht="20.25" customHeight="1" spans="1:17">
      <c r="A19" s="108" t="s">
        <v>87</v>
      </c>
      <c r="B19" s="109" t="s">
        <v>88</v>
      </c>
      <c r="C19" s="253">
        <v>11.457435</v>
      </c>
      <c r="D19" s="253">
        <v>11.457435</v>
      </c>
      <c r="E19" s="253">
        <v>11.457435</v>
      </c>
      <c r="F19" s="254"/>
      <c r="G19" s="254"/>
      <c r="H19" s="254">
        <v>11.457435</v>
      </c>
      <c r="I19" s="254"/>
      <c r="J19" s="254"/>
      <c r="K19" s="254"/>
      <c r="L19" s="253"/>
      <c r="M19" s="253"/>
      <c r="N19" s="253"/>
      <c r="O19" s="254"/>
      <c r="P19" s="253"/>
      <c r="Q19" s="253"/>
    </row>
    <row r="20" ht="20.25" customHeight="1" spans="1:17">
      <c r="A20" s="108" t="s">
        <v>89</v>
      </c>
      <c r="B20" s="109" t="s">
        <v>90</v>
      </c>
      <c r="C20" s="253">
        <v>218.26818</v>
      </c>
      <c r="D20" s="253">
        <v>218.26818</v>
      </c>
      <c r="E20" s="253">
        <v>218.26818</v>
      </c>
      <c r="F20" s="254"/>
      <c r="G20" s="254"/>
      <c r="H20" s="254">
        <v>218.26818</v>
      </c>
      <c r="I20" s="254"/>
      <c r="J20" s="254"/>
      <c r="K20" s="254"/>
      <c r="L20" s="253"/>
      <c r="M20" s="253"/>
      <c r="N20" s="253"/>
      <c r="O20" s="254"/>
      <c r="P20" s="253"/>
      <c r="Q20" s="253"/>
    </row>
    <row r="21" ht="20.25" customHeight="1" spans="1:17">
      <c r="A21" s="108" t="s">
        <v>91</v>
      </c>
      <c r="B21" s="109" t="s">
        <v>92</v>
      </c>
      <c r="C21" s="253">
        <v>218.26818</v>
      </c>
      <c r="D21" s="253">
        <v>218.26818</v>
      </c>
      <c r="E21" s="253">
        <v>218.26818</v>
      </c>
      <c r="F21" s="254"/>
      <c r="G21" s="254"/>
      <c r="H21" s="254">
        <v>218.26818</v>
      </c>
      <c r="I21" s="254"/>
      <c r="J21" s="254"/>
      <c r="K21" s="254"/>
      <c r="L21" s="253"/>
      <c r="M21" s="253"/>
      <c r="N21" s="253"/>
      <c r="O21" s="254"/>
      <c r="P21" s="253"/>
      <c r="Q21" s="253"/>
    </row>
    <row r="22" ht="20.25" customHeight="1" spans="1:17">
      <c r="A22" s="108" t="s">
        <v>93</v>
      </c>
      <c r="B22" s="109" t="s">
        <v>94</v>
      </c>
      <c r="C22" s="253">
        <v>218.26818</v>
      </c>
      <c r="D22" s="253">
        <v>218.26818</v>
      </c>
      <c r="E22" s="253">
        <v>218.26818</v>
      </c>
      <c r="F22" s="254"/>
      <c r="G22" s="254"/>
      <c r="H22" s="254">
        <v>218.26818</v>
      </c>
      <c r="I22" s="254"/>
      <c r="J22" s="254"/>
      <c r="K22" s="254"/>
      <c r="L22" s="253"/>
      <c r="M22" s="253"/>
      <c r="N22" s="253"/>
      <c r="O22" s="254"/>
      <c r="P22" s="253"/>
      <c r="Q22" s="253"/>
    </row>
    <row r="23" ht="17.25" customHeight="1" spans="1:17">
      <c r="A23" s="255" t="s">
        <v>95</v>
      </c>
      <c r="B23" s="256" t="s">
        <v>95</v>
      </c>
      <c r="C23" s="253">
        <v>3176.225584</v>
      </c>
      <c r="D23" s="253">
        <v>2652.06</v>
      </c>
      <c r="E23" s="253">
        <v>2652.06</v>
      </c>
      <c r="F23" s="254">
        <v>524.1748</v>
      </c>
      <c r="G23" s="254">
        <v>25.1748</v>
      </c>
      <c r="H23" s="254">
        <v>2677.225584</v>
      </c>
      <c r="I23" s="254"/>
      <c r="J23" s="254"/>
      <c r="K23" s="254"/>
      <c r="L23" s="253">
        <v>499</v>
      </c>
      <c r="M23" s="253"/>
      <c r="N23" s="253"/>
      <c r="O23" s="254"/>
      <c r="P23" s="253"/>
      <c r="Q23" s="253">
        <v>499</v>
      </c>
    </row>
  </sheetData>
  <mergeCells count="13">
    <mergeCell ref="A2:Q2"/>
    <mergeCell ref="A3:N3"/>
    <mergeCell ref="D4:E4"/>
    <mergeCell ref="F4:G4"/>
    <mergeCell ref="L4:Q4"/>
    <mergeCell ref="A23:B23"/>
    <mergeCell ref="A4:A5"/>
    <mergeCell ref="B4:B5"/>
    <mergeCell ref="C4:C5"/>
    <mergeCell ref="H4:H5"/>
    <mergeCell ref="I4:I5"/>
    <mergeCell ref="J4:J5"/>
    <mergeCell ref="K4:K5"/>
  </mergeCells>
  <printOptions horizontalCentered="1"/>
  <pageMargins left="0.385416666666667" right="0.385416666666667" top="0.583333333333333" bottom="0.583333333333333" header="0.5" footer="0.5"/>
  <pageSetup paperSize="9" scale="43"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tabSelected="1" topLeftCell="A5" workbookViewId="0">
      <selection activeCell="B10" sqref="B10"/>
    </sheetView>
  </sheetViews>
  <sheetFormatPr defaultColWidth="10.6666666666667" defaultRowHeight="14.25" customHeight="1" outlineLevelCol="3"/>
  <cols>
    <col min="1" max="1" width="57.5" style="37" customWidth="1"/>
    <col min="2" max="2" width="45.3333333333333" style="37" customWidth="1"/>
    <col min="3" max="3" width="56.6666666666667" style="37" customWidth="1"/>
    <col min="4" max="4" width="42.5" style="37" customWidth="1"/>
    <col min="5" max="16384" width="10.6666666666667" style="38" customWidth="1"/>
  </cols>
  <sheetData>
    <row r="1" customHeight="1" spans="1:4">
      <c r="A1" s="229"/>
      <c r="B1" s="229"/>
      <c r="C1" s="229"/>
      <c r="D1" s="39" t="s">
        <v>96</v>
      </c>
    </row>
    <row r="2" ht="31.5" customHeight="1" spans="1:4">
      <c r="A2" s="57" t="s">
        <v>97</v>
      </c>
      <c r="B2" s="230"/>
      <c r="C2" s="230"/>
      <c r="D2" s="230"/>
    </row>
    <row r="3" ht="17.25" customHeight="1" spans="1:4">
      <c r="A3" s="141" t="s">
        <v>2</v>
      </c>
      <c r="B3" s="231"/>
      <c r="C3" s="231"/>
      <c r="D3" s="133" t="s">
        <v>3</v>
      </c>
    </row>
    <row r="4" s="228" customFormat="1" ht="19.5" customHeight="1" spans="1:4">
      <c r="A4" s="232" t="s">
        <v>4</v>
      </c>
      <c r="B4" s="233"/>
      <c r="C4" s="232" t="s">
        <v>5</v>
      </c>
      <c r="D4" s="233"/>
    </row>
    <row r="5" s="228" customFormat="1" ht="21.75" customHeight="1" spans="1:4">
      <c r="A5" s="21" t="s">
        <v>6</v>
      </c>
      <c r="B5" s="234" t="s">
        <v>7</v>
      </c>
      <c r="C5" s="21" t="s">
        <v>98</v>
      </c>
      <c r="D5" s="234" t="s">
        <v>7</v>
      </c>
    </row>
    <row r="6" s="228" customFormat="1" ht="17.25" customHeight="1" spans="1:4">
      <c r="A6" s="235"/>
      <c r="B6" s="236"/>
      <c r="C6" s="235"/>
      <c r="D6" s="236"/>
    </row>
    <row r="7" s="228" customFormat="1" ht="17.25" customHeight="1" spans="1:4">
      <c r="A7" s="237" t="s">
        <v>99</v>
      </c>
      <c r="B7" s="182">
        <v>2677.225584</v>
      </c>
      <c r="C7" s="238" t="s">
        <v>100</v>
      </c>
      <c r="D7" s="180">
        <v>2677.225584</v>
      </c>
    </row>
    <row r="8" s="228" customFormat="1" ht="17.25" customHeight="1" spans="1:4">
      <c r="A8" s="239" t="s">
        <v>101</v>
      </c>
      <c r="B8" s="182">
        <v>2677.225584</v>
      </c>
      <c r="C8" s="238" t="s">
        <v>102</v>
      </c>
      <c r="D8" s="240"/>
    </row>
    <row r="9" s="228" customFormat="1" ht="17.25" customHeight="1" spans="1:4">
      <c r="A9" s="239" t="s">
        <v>103</v>
      </c>
      <c r="B9" s="241"/>
      <c r="C9" s="238" t="s">
        <v>104</v>
      </c>
      <c r="D9" s="240"/>
    </row>
    <row r="10" s="228" customFormat="1" ht="17.25" customHeight="1" spans="1:4">
      <c r="A10" s="239" t="s">
        <v>105</v>
      </c>
      <c r="B10" s="241"/>
      <c r="C10" s="238" t="s">
        <v>106</v>
      </c>
      <c r="D10" s="240"/>
    </row>
    <row r="11" s="228" customFormat="1" ht="17.25" customHeight="1" spans="1:4">
      <c r="A11" s="239" t="s">
        <v>107</v>
      </c>
      <c r="B11" s="241"/>
      <c r="C11" s="238" t="s">
        <v>108</v>
      </c>
      <c r="D11" s="240"/>
    </row>
    <row r="12" s="228" customFormat="1" ht="17.25" customHeight="1" spans="1:4">
      <c r="A12" s="239" t="s">
        <v>101</v>
      </c>
      <c r="B12" s="241"/>
      <c r="C12" s="238" t="s">
        <v>109</v>
      </c>
      <c r="D12" s="180">
        <v>2070.495418</v>
      </c>
    </row>
    <row r="13" s="228" customFormat="1" ht="17.25" customHeight="1" spans="1:4">
      <c r="A13" s="242" t="s">
        <v>103</v>
      </c>
      <c r="B13" s="240"/>
      <c r="C13" s="238" t="s">
        <v>110</v>
      </c>
      <c r="D13" s="240"/>
    </row>
    <row r="14" s="228" customFormat="1" ht="17.25" customHeight="1" spans="1:4">
      <c r="A14" s="242" t="s">
        <v>105</v>
      </c>
      <c r="B14" s="240"/>
      <c r="C14" s="238" t="s">
        <v>111</v>
      </c>
      <c r="D14" s="240"/>
    </row>
    <row r="15" s="228" customFormat="1" ht="17.25" customHeight="1" spans="1:4">
      <c r="A15" s="239"/>
      <c r="B15" s="240"/>
      <c r="C15" s="238" t="s">
        <v>112</v>
      </c>
      <c r="D15" s="180">
        <v>276.285753</v>
      </c>
    </row>
    <row r="16" s="228" customFormat="1" ht="17.25" customHeight="1" spans="1:4">
      <c r="A16" s="239"/>
      <c r="B16" s="241"/>
      <c r="C16" s="238" t="s">
        <v>113</v>
      </c>
      <c r="D16" s="180">
        <v>112.176233</v>
      </c>
    </row>
    <row r="17" s="228" customFormat="1" ht="17.25" customHeight="1" spans="1:4">
      <c r="A17" s="239"/>
      <c r="B17" s="243"/>
      <c r="C17" s="238" t="s">
        <v>114</v>
      </c>
      <c r="D17" s="240"/>
    </row>
    <row r="18" s="228" customFormat="1" ht="17.25" customHeight="1" spans="1:4">
      <c r="A18" s="242"/>
      <c r="B18" s="243"/>
      <c r="C18" s="238" t="s">
        <v>115</v>
      </c>
      <c r="D18" s="240"/>
    </row>
    <row r="19" s="228" customFormat="1" ht="17.25" customHeight="1" spans="1:4">
      <c r="A19" s="242"/>
      <c r="B19" s="244"/>
      <c r="C19" s="238" t="s">
        <v>116</v>
      </c>
      <c r="D19" s="240"/>
    </row>
    <row r="20" s="228" customFormat="1" ht="17.25" customHeight="1" spans="1:4">
      <c r="A20" s="244"/>
      <c r="B20" s="244"/>
      <c r="C20" s="238" t="s">
        <v>117</v>
      </c>
      <c r="D20" s="240"/>
    </row>
    <row r="21" s="228" customFormat="1" ht="17.25" customHeight="1" spans="1:4">
      <c r="A21" s="244"/>
      <c r="B21" s="244"/>
      <c r="C21" s="238" t="s">
        <v>118</v>
      </c>
      <c r="D21" s="240"/>
    </row>
    <row r="22" s="228" customFormat="1" ht="17.25" customHeight="1" spans="1:4">
      <c r="A22" s="244"/>
      <c r="B22" s="244"/>
      <c r="C22" s="238" t="s">
        <v>119</v>
      </c>
      <c r="D22" s="240"/>
    </row>
    <row r="23" s="228" customFormat="1" ht="17.25" customHeight="1" spans="1:4">
      <c r="A23" s="244"/>
      <c r="B23" s="244"/>
      <c r="C23" s="238" t="s">
        <v>120</v>
      </c>
      <c r="D23" s="240"/>
    </row>
    <row r="24" s="228" customFormat="1" ht="17.25" customHeight="1" spans="1:4">
      <c r="A24" s="244"/>
      <c r="B24" s="244"/>
      <c r="C24" s="238" t="s">
        <v>121</v>
      </c>
      <c r="D24" s="240"/>
    </row>
    <row r="25" s="228" customFormat="1" ht="17.25" customHeight="1" spans="1:4">
      <c r="A25" s="244"/>
      <c r="B25" s="244"/>
      <c r="C25" s="238" t="s">
        <v>122</v>
      </c>
      <c r="D25" s="240"/>
    </row>
    <row r="26" s="228" customFormat="1" ht="17.25" customHeight="1" spans="1:4">
      <c r="A26" s="244"/>
      <c r="B26" s="244"/>
      <c r="C26" s="238" t="s">
        <v>123</v>
      </c>
      <c r="D26" s="180">
        <v>218.26818</v>
      </c>
    </row>
    <row r="27" s="228" customFormat="1" ht="17.25" customHeight="1" spans="1:4">
      <c r="A27" s="244"/>
      <c r="B27" s="244"/>
      <c r="C27" s="238" t="s">
        <v>124</v>
      </c>
      <c r="D27" s="240"/>
    </row>
    <row r="28" s="228" customFormat="1" ht="17.25" customHeight="1" spans="1:4">
      <c r="A28" s="244"/>
      <c r="B28" s="244"/>
      <c r="C28" s="238" t="s">
        <v>125</v>
      </c>
      <c r="D28" s="240"/>
    </row>
    <row r="29" s="228" customFormat="1" ht="17.25" customHeight="1" spans="1:4">
      <c r="A29" s="244"/>
      <c r="B29" s="244"/>
      <c r="C29" s="238" t="s">
        <v>126</v>
      </c>
      <c r="D29" s="240"/>
    </row>
    <row r="30" s="228" customFormat="1" ht="17.25" customHeight="1" spans="1:4">
      <c r="A30" s="244"/>
      <c r="B30" s="244"/>
      <c r="C30" s="238" t="s">
        <v>127</v>
      </c>
      <c r="D30" s="240"/>
    </row>
    <row r="31" s="228" customFormat="1" customHeight="1" spans="1:4">
      <c r="A31" s="245"/>
      <c r="B31" s="243"/>
      <c r="C31" s="242" t="s">
        <v>128</v>
      </c>
      <c r="D31" s="243"/>
    </row>
    <row r="32" s="228" customFormat="1" ht="17.25" customHeight="1" spans="1:4">
      <c r="A32" s="246" t="s">
        <v>129</v>
      </c>
      <c r="B32" s="247">
        <f>B7+B11</f>
        <v>2677.225584</v>
      </c>
      <c r="C32" s="245" t="s">
        <v>29</v>
      </c>
      <c r="D32" s="248">
        <f>SUM(D8:D30)</f>
        <v>2677.225584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3"/>
  <sheetViews>
    <sheetView workbookViewId="0">
      <selection activeCell="C25" sqref="C25"/>
    </sheetView>
  </sheetViews>
  <sheetFormatPr defaultColWidth="10.6666666666667" defaultRowHeight="14.25" customHeight="1" outlineLevelCol="6"/>
  <cols>
    <col min="1" max="1" width="23.5" style="134" customWidth="1"/>
    <col min="2" max="2" width="51.3333333333333" style="134" customWidth="1"/>
    <col min="3" max="3" width="28.3333333333333" style="96" customWidth="1"/>
    <col min="4" max="4" width="19.3333333333333" style="96" customWidth="1"/>
    <col min="5" max="7" width="28.3333333333333" style="96" customWidth="1"/>
    <col min="8" max="16384" width="10.6666666666667" style="96" customWidth="1"/>
  </cols>
  <sheetData>
    <row r="1" customHeight="1" spans="4:7">
      <c r="D1" s="163"/>
      <c r="F1" s="70"/>
      <c r="G1" s="39" t="s">
        <v>130</v>
      </c>
    </row>
    <row r="2" ht="39" customHeight="1" spans="1:7">
      <c r="A2" s="140" t="s">
        <v>131</v>
      </c>
      <c r="B2" s="140"/>
      <c r="C2" s="140"/>
      <c r="D2" s="140"/>
      <c r="E2" s="140"/>
      <c r="F2" s="140"/>
      <c r="G2" s="140"/>
    </row>
    <row r="3" ht="18" customHeight="1" spans="1:7">
      <c r="A3" s="141" t="s">
        <v>2</v>
      </c>
      <c r="F3" s="137"/>
      <c r="G3" s="133" t="s">
        <v>3</v>
      </c>
    </row>
    <row r="4" ht="20.25" customHeight="1" spans="1:7">
      <c r="A4" s="212" t="s">
        <v>132</v>
      </c>
      <c r="B4" s="214"/>
      <c r="C4" s="142" t="s">
        <v>34</v>
      </c>
      <c r="D4" s="186" t="s">
        <v>54</v>
      </c>
      <c r="E4" s="80"/>
      <c r="F4" s="144"/>
      <c r="G4" s="176" t="s">
        <v>55</v>
      </c>
    </row>
    <row r="5" ht="20.25" customHeight="1" spans="1:7">
      <c r="A5" s="215" t="s">
        <v>52</v>
      </c>
      <c r="B5" s="215" t="s">
        <v>53</v>
      </c>
      <c r="C5" s="81"/>
      <c r="D5" s="85" t="s">
        <v>36</v>
      </c>
      <c r="E5" s="85" t="s">
        <v>133</v>
      </c>
      <c r="F5" s="85" t="s">
        <v>134</v>
      </c>
      <c r="G5" s="129"/>
    </row>
    <row r="6" ht="13.5" customHeight="1" spans="1:7">
      <c r="A6" s="215" t="s">
        <v>135</v>
      </c>
      <c r="B6" s="215" t="s">
        <v>136</v>
      </c>
      <c r="C6" s="215" t="s">
        <v>137</v>
      </c>
      <c r="D6" s="147" t="s">
        <v>138</v>
      </c>
      <c r="E6" s="147" t="s">
        <v>139</v>
      </c>
      <c r="F6" s="147" t="s">
        <v>140</v>
      </c>
      <c r="G6" s="95">
        <v>7</v>
      </c>
    </row>
    <row r="7" ht="18" customHeight="1" spans="1:7">
      <c r="A7" s="62" t="s">
        <v>63</v>
      </c>
      <c r="B7" s="62" t="s">
        <v>64</v>
      </c>
      <c r="C7" s="181">
        <v>2070.495418</v>
      </c>
      <c r="D7" s="181">
        <v>2045.32</v>
      </c>
      <c r="E7" s="181">
        <v>1903.66326</v>
      </c>
      <c r="F7" s="181">
        <v>141.657358</v>
      </c>
      <c r="G7" s="181">
        <v>25.1748</v>
      </c>
    </row>
    <row r="8" ht="18" customHeight="1" spans="1:7">
      <c r="A8" s="62" t="s">
        <v>65</v>
      </c>
      <c r="B8" s="62" t="s">
        <v>66</v>
      </c>
      <c r="C8" s="181">
        <v>2070.495418</v>
      </c>
      <c r="D8" s="181">
        <v>2045.32</v>
      </c>
      <c r="E8" s="181">
        <v>1903.66326</v>
      </c>
      <c r="F8" s="181">
        <v>141.657358</v>
      </c>
      <c r="G8" s="181">
        <v>25.1748</v>
      </c>
    </row>
    <row r="9" ht="18" customHeight="1" spans="1:7">
      <c r="A9" s="62" t="s">
        <v>67</v>
      </c>
      <c r="B9" s="62" t="s">
        <v>68</v>
      </c>
      <c r="C9" s="181">
        <v>2070.495418</v>
      </c>
      <c r="D9" s="181">
        <v>2045.32</v>
      </c>
      <c r="E9" s="181">
        <v>1903.66326</v>
      </c>
      <c r="F9" s="181">
        <v>141.66</v>
      </c>
      <c r="G9" s="181">
        <v>25.1748</v>
      </c>
    </row>
    <row r="10" ht="18" customHeight="1" spans="1:7">
      <c r="A10" s="62" t="s">
        <v>69</v>
      </c>
      <c r="B10" s="62" t="s">
        <v>70</v>
      </c>
      <c r="C10" s="181">
        <v>276.285753</v>
      </c>
      <c r="D10" s="181">
        <v>276.29</v>
      </c>
      <c r="E10" s="181">
        <v>257.7</v>
      </c>
      <c r="F10" s="181">
        <v>18.59</v>
      </c>
      <c r="G10" s="181"/>
    </row>
    <row r="11" ht="18" customHeight="1" spans="1:7">
      <c r="A11" s="62" t="s">
        <v>71</v>
      </c>
      <c r="B11" s="62" t="s">
        <v>72</v>
      </c>
      <c r="C11" s="181">
        <v>265.917641</v>
      </c>
      <c r="D11" s="181">
        <v>265.92</v>
      </c>
      <c r="E11" s="181">
        <v>247.32504</v>
      </c>
      <c r="F11" s="181">
        <v>18.592601</v>
      </c>
      <c r="G11" s="181"/>
    </row>
    <row r="12" ht="18" customHeight="1" spans="1:7">
      <c r="A12" s="62" t="s">
        <v>73</v>
      </c>
      <c r="B12" s="62" t="s">
        <v>74</v>
      </c>
      <c r="C12" s="181">
        <v>18.592601</v>
      </c>
      <c r="D12" s="181">
        <v>18.59</v>
      </c>
      <c r="E12" s="181"/>
      <c r="F12" s="181">
        <v>18.592601</v>
      </c>
      <c r="G12" s="181"/>
    </row>
    <row r="13" ht="18" customHeight="1" spans="1:7">
      <c r="A13" s="62" t="s">
        <v>75</v>
      </c>
      <c r="B13" s="62" t="s">
        <v>76</v>
      </c>
      <c r="C13" s="181">
        <v>247.32504</v>
      </c>
      <c r="D13" s="181">
        <v>247.33</v>
      </c>
      <c r="E13" s="181">
        <v>247.33</v>
      </c>
      <c r="F13" s="181"/>
      <c r="G13" s="181"/>
    </row>
    <row r="14" ht="18" customHeight="1" spans="1:7">
      <c r="A14" s="62" t="s">
        <v>77</v>
      </c>
      <c r="B14" s="62" t="s">
        <v>78</v>
      </c>
      <c r="C14" s="181">
        <v>10.368112</v>
      </c>
      <c r="D14" s="181">
        <v>10.37</v>
      </c>
      <c r="E14" s="181">
        <v>10.37</v>
      </c>
      <c r="F14" s="181"/>
      <c r="G14" s="181"/>
    </row>
    <row r="15" ht="18" customHeight="1" spans="1:7">
      <c r="A15" s="62" t="s">
        <v>79</v>
      </c>
      <c r="B15" s="62" t="s">
        <v>80</v>
      </c>
      <c r="C15" s="181">
        <v>10.368112</v>
      </c>
      <c r="D15" s="181">
        <v>10.37</v>
      </c>
      <c r="E15" s="181">
        <v>10.37</v>
      </c>
      <c r="F15" s="181"/>
      <c r="G15" s="181"/>
    </row>
    <row r="16" ht="18" customHeight="1" spans="1:7">
      <c r="A16" s="62" t="s">
        <v>81</v>
      </c>
      <c r="B16" s="62" t="s">
        <v>82</v>
      </c>
      <c r="C16" s="181">
        <v>112.176233</v>
      </c>
      <c r="D16" s="181">
        <v>112.18</v>
      </c>
      <c r="E16" s="181">
        <v>112.18</v>
      </c>
      <c r="F16" s="181"/>
      <c r="G16" s="181"/>
    </row>
    <row r="17" ht="18" customHeight="1" spans="1:7">
      <c r="A17" s="62" t="s">
        <v>83</v>
      </c>
      <c r="B17" s="62" t="s">
        <v>84</v>
      </c>
      <c r="C17" s="181">
        <v>112.176233</v>
      </c>
      <c r="D17" s="181">
        <v>112.18</v>
      </c>
      <c r="E17" s="181">
        <v>112.18</v>
      </c>
      <c r="F17" s="181"/>
      <c r="G17" s="181"/>
    </row>
    <row r="18" ht="18" customHeight="1" spans="1:7">
      <c r="A18" s="62" t="s">
        <v>85</v>
      </c>
      <c r="B18" s="62" t="s">
        <v>86</v>
      </c>
      <c r="C18" s="181">
        <v>100.718798</v>
      </c>
      <c r="D18" s="181">
        <v>100.72</v>
      </c>
      <c r="E18" s="181">
        <v>100.72</v>
      </c>
      <c r="F18" s="181"/>
      <c r="G18" s="181"/>
    </row>
    <row r="19" ht="18" customHeight="1" spans="1:7">
      <c r="A19" s="62" t="s">
        <v>87</v>
      </c>
      <c r="B19" s="62" t="s">
        <v>88</v>
      </c>
      <c r="C19" s="181">
        <v>11.457435</v>
      </c>
      <c r="D19" s="181">
        <v>11.46</v>
      </c>
      <c r="E19" s="181">
        <v>11.46</v>
      </c>
      <c r="F19" s="181"/>
      <c r="G19" s="181"/>
    </row>
    <row r="20" ht="18" customHeight="1" spans="1:7">
      <c r="A20" s="62" t="s">
        <v>89</v>
      </c>
      <c r="B20" s="62" t="s">
        <v>90</v>
      </c>
      <c r="C20" s="181">
        <v>218.26818</v>
      </c>
      <c r="D20" s="181">
        <v>218.27</v>
      </c>
      <c r="E20" s="181">
        <v>218.27</v>
      </c>
      <c r="F20" s="181"/>
      <c r="G20" s="181"/>
    </row>
    <row r="21" ht="18" customHeight="1" spans="1:7">
      <c r="A21" s="62" t="s">
        <v>91</v>
      </c>
      <c r="B21" s="62" t="s">
        <v>92</v>
      </c>
      <c r="C21" s="181">
        <v>218.26818</v>
      </c>
      <c r="D21" s="181">
        <v>218.27</v>
      </c>
      <c r="E21" s="181">
        <v>218.27</v>
      </c>
      <c r="F21" s="181"/>
      <c r="G21" s="181"/>
    </row>
    <row r="22" ht="18" customHeight="1" spans="1:7">
      <c r="A22" s="62" t="s">
        <v>93</v>
      </c>
      <c r="B22" s="62" t="s">
        <v>94</v>
      </c>
      <c r="C22" s="181">
        <v>218.26818</v>
      </c>
      <c r="D22" s="181">
        <v>218.27</v>
      </c>
      <c r="E22" s="181">
        <v>218.27</v>
      </c>
      <c r="F22" s="181"/>
      <c r="G22" s="181"/>
    </row>
    <row r="23" ht="18" customHeight="1" spans="1:7">
      <c r="A23" s="227" t="s">
        <v>95</v>
      </c>
      <c r="B23" s="218" t="s">
        <v>95</v>
      </c>
      <c r="C23" s="179">
        <v>2677.225584</v>
      </c>
      <c r="D23" s="181">
        <f>D9+D12+D13+D15+D18+D19+D22</f>
        <v>2652.06</v>
      </c>
      <c r="E23" s="181">
        <f>E9+E12+E13+E15+E18+E19+E22</f>
        <v>2491.81326</v>
      </c>
      <c r="F23" s="179">
        <v>160.249959</v>
      </c>
      <c r="G23" s="179">
        <v>25.1748</v>
      </c>
    </row>
  </sheetData>
  <mergeCells count="7">
    <mergeCell ref="A2:G2"/>
    <mergeCell ref="A3:E3"/>
    <mergeCell ref="A4:B4"/>
    <mergeCell ref="D4:F4"/>
    <mergeCell ref="A23:B23"/>
    <mergeCell ref="C4:C5"/>
    <mergeCell ref="G4:G5"/>
  </mergeCells>
  <printOptions horizontalCentered="1"/>
  <pageMargins left="0.385416666666667" right="0.385416666666667" top="0.583333333333333" bottom="0.583333333333333" header="0.5" footer="0.5"/>
  <pageSetup paperSize="9" scale="82"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7"/>
  <sheetViews>
    <sheetView topLeftCell="D1" workbookViewId="0">
      <pane ySplit="7" topLeftCell="A8" activePane="bottomLeft" state="frozen"/>
      <selection/>
      <selection pane="bottomLeft" activeCell="G17" sqref="G17"/>
    </sheetView>
  </sheetViews>
  <sheetFormatPr defaultColWidth="10.6666666666667" defaultRowHeight="14.25" customHeight="1"/>
  <cols>
    <col min="1" max="1" width="6.83333333333333" style="134" customWidth="1"/>
    <col min="2" max="2" width="8.33333333333333" style="209" customWidth="1"/>
    <col min="3" max="3" width="51.3333333333333" style="134" customWidth="1"/>
    <col min="4" max="4" width="34.5" style="69" customWidth="1"/>
    <col min="5" max="10" width="22.6666666666667" style="96" customWidth="1"/>
    <col min="11" max="13" width="22.6666666666667" style="69" customWidth="1"/>
    <col min="14" max="14" width="6.83333333333333" style="134" customWidth="1"/>
    <col min="15" max="15" width="7.33333333333333" style="209" customWidth="1"/>
    <col min="16" max="16" width="51.3333333333333" style="134" customWidth="1"/>
    <col min="17" max="17" width="25.3333333333333" style="69" customWidth="1"/>
    <col min="18" max="22" width="22" style="96" customWidth="1"/>
    <col min="23" max="25" width="22" style="69" customWidth="1"/>
    <col min="26" max="26" width="22" style="96" customWidth="1"/>
    <col min="27" max="16384" width="10.6666666666667" style="69" customWidth="1"/>
  </cols>
  <sheetData>
    <row r="1" ht="12" customHeight="1" spans="4:26">
      <c r="D1" s="71"/>
      <c r="K1" s="71"/>
      <c r="L1" s="71"/>
      <c r="M1" s="71"/>
      <c r="Q1" s="71"/>
      <c r="W1" s="70"/>
      <c r="X1" s="70"/>
      <c r="Y1" s="70"/>
      <c r="Z1" s="66" t="s">
        <v>141</v>
      </c>
    </row>
    <row r="2" ht="39" customHeight="1" spans="1:26">
      <c r="A2" s="210" t="s">
        <v>142</v>
      </c>
      <c r="B2" s="211"/>
      <c r="C2" s="211"/>
      <c r="D2" s="211"/>
      <c r="E2" s="211"/>
      <c r="F2" s="211"/>
      <c r="G2" s="211"/>
      <c r="H2" s="211"/>
      <c r="I2" s="211"/>
      <c r="J2" s="211"/>
      <c r="K2" s="211"/>
      <c r="L2" s="211"/>
      <c r="M2" s="211"/>
      <c r="N2" s="211"/>
      <c r="O2" s="211"/>
      <c r="P2" s="211"/>
      <c r="Q2" s="211"/>
      <c r="R2" s="211"/>
      <c r="S2" s="211"/>
      <c r="T2" s="211"/>
      <c r="U2" s="211"/>
      <c r="V2" s="211"/>
      <c r="W2" s="211"/>
      <c r="X2" s="211"/>
      <c r="Y2" s="211"/>
      <c r="Z2" s="211"/>
    </row>
    <row r="3" ht="19.5" customHeight="1" spans="1:26">
      <c r="A3" s="43" t="s">
        <v>2</v>
      </c>
      <c r="D3" s="71"/>
      <c r="K3" s="71"/>
      <c r="L3" s="71"/>
      <c r="M3" s="71"/>
      <c r="Q3" s="71"/>
      <c r="W3" s="137"/>
      <c r="X3" s="137"/>
      <c r="Y3" s="137"/>
      <c r="Z3" s="137" t="s">
        <v>3</v>
      </c>
    </row>
    <row r="4" ht="19.5" customHeight="1" spans="1:26">
      <c r="A4" s="79" t="s">
        <v>5</v>
      </c>
      <c r="B4" s="80"/>
      <c r="C4" s="80"/>
      <c r="D4" s="80"/>
      <c r="E4" s="80"/>
      <c r="F4" s="80"/>
      <c r="G4" s="80"/>
      <c r="H4" s="80"/>
      <c r="I4" s="80"/>
      <c r="J4" s="80"/>
      <c r="K4" s="80"/>
      <c r="L4" s="80"/>
      <c r="M4" s="144"/>
      <c r="N4" s="79" t="s">
        <v>5</v>
      </c>
      <c r="O4" s="80"/>
      <c r="P4" s="80"/>
      <c r="Q4" s="80"/>
      <c r="R4" s="80"/>
      <c r="S4" s="80"/>
      <c r="T4" s="80"/>
      <c r="U4" s="80"/>
      <c r="V4" s="80"/>
      <c r="W4" s="80"/>
      <c r="X4" s="80"/>
      <c r="Y4" s="80"/>
      <c r="Z4" s="144"/>
    </row>
    <row r="5" ht="21.75" customHeight="1" spans="1:26">
      <c r="A5" s="212" t="s">
        <v>143</v>
      </c>
      <c r="B5" s="213"/>
      <c r="C5" s="214"/>
      <c r="D5" s="78" t="s">
        <v>34</v>
      </c>
      <c r="E5" s="79" t="s">
        <v>37</v>
      </c>
      <c r="F5" s="80"/>
      <c r="G5" s="144"/>
      <c r="H5" s="79" t="s">
        <v>38</v>
      </c>
      <c r="I5" s="80"/>
      <c r="J5" s="144"/>
      <c r="K5" s="79" t="s">
        <v>39</v>
      </c>
      <c r="L5" s="80"/>
      <c r="M5" s="144"/>
      <c r="N5" s="212" t="s">
        <v>144</v>
      </c>
      <c r="O5" s="213"/>
      <c r="P5" s="214"/>
      <c r="Q5" s="78" t="s">
        <v>34</v>
      </c>
      <c r="R5" s="186" t="s">
        <v>37</v>
      </c>
      <c r="S5" s="121"/>
      <c r="T5" s="192"/>
      <c r="U5" s="186" t="s">
        <v>38</v>
      </c>
      <c r="V5" s="121"/>
      <c r="W5" s="144"/>
      <c r="X5" s="79" t="s">
        <v>39</v>
      </c>
      <c r="Y5" s="80"/>
      <c r="Z5" s="192"/>
    </row>
    <row r="6" ht="17.25" customHeight="1" spans="1:26">
      <c r="A6" s="215" t="s">
        <v>145</v>
      </c>
      <c r="B6" s="215" t="s">
        <v>146</v>
      </c>
      <c r="C6" s="215" t="s">
        <v>53</v>
      </c>
      <c r="D6" s="81"/>
      <c r="E6" s="85" t="s">
        <v>36</v>
      </c>
      <c r="F6" s="85" t="s">
        <v>54</v>
      </c>
      <c r="G6" s="85" t="s">
        <v>55</v>
      </c>
      <c r="H6" s="85" t="s">
        <v>36</v>
      </c>
      <c r="I6" s="85" t="s">
        <v>54</v>
      </c>
      <c r="J6" s="85" t="s">
        <v>55</v>
      </c>
      <c r="K6" s="85" t="s">
        <v>36</v>
      </c>
      <c r="L6" s="85" t="s">
        <v>54</v>
      </c>
      <c r="M6" s="85" t="s">
        <v>55</v>
      </c>
      <c r="N6" s="215" t="s">
        <v>145</v>
      </c>
      <c r="O6" s="215" t="s">
        <v>146</v>
      </c>
      <c r="P6" s="215" t="s">
        <v>53</v>
      </c>
      <c r="Q6" s="81"/>
      <c r="R6" s="85" t="s">
        <v>36</v>
      </c>
      <c r="S6" s="85" t="s">
        <v>54</v>
      </c>
      <c r="T6" s="85" t="s">
        <v>55</v>
      </c>
      <c r="U6" s="85" t="s">
        <v>36</v>
      </c>
      <c r="V6" s="85" t="s">
        <v>54</v>
      </c>
      <c r="W6" s="85" t="s">
        <v>55</v>
      </c>
      <c r="X6" s="85" t="s">
        <v>36</v>
      </c>
      <c r="Y6" s="85" t="s">
        <v>54</v>
      </c>
      <c r="Z6" s="60" t="s">
        <v>55</v>
      </c>
    </row>
    <row r="7" customHeight="1" spans="1:26">
      <c r="A7" s="215" t="s">
        <v>135</v>
      </c>
      <c r="B7" s="215" t="s">
        <v>136</v>
      </c>
      <c r="C7" s="215" t="s">
        <v>137</v>
      </c>
      <c r="D7" s="215" t="s">
        <v>138</v>
      </c>
      <c r="E7" s="147" t="s">
        <v>139</v>
      </c>
      <c r="F7" s="147" t="s">
        <v>140</v>
      </c>
      <c r="G7" s="147" t="s">
        <v>147</v>
      </c>
      <c r="H7" s="147" t="s">
        <v>148</v>
      </c>
      <c r="I7" s="147" t="s">
        <v>149</v>
      </c>
      <c r="J7" s="147" t="s">
        <v>150</v>
      </c>
      <c r="K7" s="147" t="s">
        <v>151</v>
      </c>
      <c r="L7" s="147" t="s">
        <v>152</v>
      </c>
      <c r="M7" s="147" t="s">
        <v>153</v>
      </c>
      <c r="N7" s="147" t="s">
        <v>154</v>
      </c>
      <c r="O7" s="147" t="s">
        <v>155</v>
      </c>
      <c r="P7" s="147" t="s">
        <v>156</v>
      </c>
      <c r="Q7" s="147" t="s">
        <v>157</v>
      </c>
      <c r="R7" s="147" t="s">
        <v>158</v>
      </c>
      <c r="S7" s="147" t="s">
        <v>159</v>
      </c>
      <c r="T7" s="147" t="s">
        <v>160</v>
      </c>
      <c r="U7" s="147" t="s">
        <v>161</v>
      </c>
      <c r="V7" s="147" t="s">
        <v>162</v>
      </c>
      <c r="W7" s="147" t="s">
        <v>163</v>
      </c>
      <c r="X7" s="147" t="s">
        <v>164</v>
      </c>
      <c r="Y7" s="217">
        <v>25</v>
      </c>
      <c r="Z7" s="218">
        <v>26</v>
      </c>
    </row>
    <row r="8" ht="16.5" customHeight="1" spans="1:26">
      <c r="A8" s="88" t="s">
        <v>165</v>
      </c>
      <c r="B8" s="88" t="s">
        <v>49</v>
      </c>
      <c r="C8" s="88" t="s">
        <v>166</v>
      </c>
      <c r="D8" s="216"/>
      <c r="E8" s="216"/>
      <c r="F8" s="216"/>
      <c r="G8" s="216"/>
      <c r="H8" s="216"/>
      <c r="I8" s="216"/>
      <c r="J8" s="216"/>
      <c r="K8" s="216"/>
      <c r="L8" s="216"/>
      <c r="M8" s="216"/>
      <c r="N8" s="88" t="s">
        <v>167</v>
      </c>
      <c r="O8" s="88" t="s">
        <v>49</v>
      </c>
      <c r="P8" s="88" t="s">
        <v>168</v>
      </c>
      <c r="Q8" s="216">
        <v>2491.81</v>
      </c>
      <c r="R8" s="216">
        <v>2491.81</v>
      </c>
      <c r="S8" s="216">
        <v>2491.81</v>
      </c>
      <c r="T8" s="216"/>
      <c r="U8" s="216"/>
      <c r="V8" s="216"/>
      <c r="W8" s="216"/>
      <c r="X8" s="216"/>
      <c r="Y8" s="216"/>
      <c r="Z8" s="219"/>
    </row>
    <row r="9" ht="16.5" customHeight="1" spans="1:26">
      <c r="A9" s="88" t="s">
        <v>49</v>
      </c>
      <c r="B9" s="88" t="s">
        <v>169</v>
      </c>
      <c r="C9" s="88" t="s">
        <v>170</v>
      </c>
      <c r="D9" s="216"/>
      <c r="E9" s="216"/>
      <c r="F9" s="216"/>
      <c r="G9" s="216"/>
      <c r="H9" s="216"/>
      <c r="I9" s="216"/>
      <c r="J9" s="216"/>
      <c r="K9" s="216"/>
      <c r="L9" s="216"/>
      <c r="M9" s="216"/>
      <c r="N9" s="88" t="s">
        <v>49</v>
      </c>
      <c r="O9" s="88" t="s">
        <v>169</v>
      </c>
      <c r="P9" s="88" t="s">
        <v>171</v>
      </c>
      <c r="Q9" s="216">
        <v>769.71</v>
      </c>
      <c r="R9" s="216">
        <v>769.71</v>
      </c>
      <c r="S9" s="216">
        <v>769.71</v>
      </c>
      <c r="T9" s="216"/>
      <c r="U9" s="216"/>
      <c r="V9" s="216"/>
      <c r="W9" s="216"/>
      <c r="X9" s="216"/>
      <c r="Y9" s="216"/>
      <c r="Z9" s="219"/>
    </row>
    <row r="10" ht="16.5" customHeight="1" spans="1:26">
      <c r="A10" s="88" t="s">
        <v>49</v>
      </c>
      <c r="B10" s="88" t="s">
        <v>172</v>
      </c>
      <c r="C10" s="88" t="s">
        <v>173</v>
      </c>
      <c r="D10" s="216"/>
      <c r="E10" s="216"/>
      <c r="F10" s="216"/>
      <c r="G10" s="216"/>
      <c r="H10" s="216"/>
      <c r="I10" s="216"/>
      <c r="J10" s="216"/>
      <c r="K10" s="216"/>
      <c r="L10" s="216"/>
      <c r="M10" s="216"/>
      <c r="N10" s="88" t="s">
        <v>49</v>
      </c>
      <c r="O10" s="88" t="s">
        <v>172</v>
      </c>
      <c r="P10" s="88" t="s">
        <v>174</v>
      </c>
      <c r="Q10" s="216">
        <v>311.03</v>
      </c>
      <c r="R10" s="216">
        <v>311.03</v>
      </c>
      <c r="S10" s="216">
        <v>311.03</v>
      </c>
      <c r="T10" s="216"/>
      <c r="U10" s="216"/>
      <c r="V10" s="216"/>
      <c r="W10" s="216"/>
      <c r="X10" s="216"/>
      <c r="Y10" s="216"/>
      <c r="Z10" s="219"/>
    </row>
    <row r="11" ht="16.5" customHeight="1" spans="1:26">
      <c r="A11" s="88" t="s">
        <v>49</v>
      </c>
      <c r="B11" s="88" t="s">
        <v>175</v>
      </c>
      <c r="C11" s="88" t="s">
        <v>176</v>
      </c>
      <c r="D11" s="216"/>
      <c r="E11" s="216" t="s">
        <v>49</v>
      </c>
      <c r="F11" s="216"/>
      <c r="G11" s="216"/>
      <c r="H11" s="216" t="s">
        <v>49</v>
      </c>
      <c r="I11" s="216"/>
      <c r="J11" s="216"/>
      <c r="K11" s="216" t="s">
        <v>49</v>
      </c>
      <c r="L11" s="216"/>
      <c r="M11" s="216"/>
      <c r="N11" s="88" t="s">
        <v>49</v>
      </c>
      <c r="O11" s="88" t="s">
        <v>175</v>
      </c>
      <c r="P11" s="88" t="s">
        <v>177</v>
      </c>
      <c r="Q11" s="216">
        <v>64.14</v>
      </c>
      <c r="R11" s="216">
        <v>64.14</v>
      </c>
      <c r="S11" s="216">
        <v>64.14</v>
      </c>
      <c r="T11" s="216"/>
      <c r="U11" s="216"/>
      <c r="V11" s="216"/>
      <c r="W11" s="216"/>
      <c r="X11" s="216"/>
      <c r="Y11" s="216"/>
      <c r="Z11" s="219"/>
    </row>
    <row r="12" ht="16.5" customHeight="1" spans="1:26">
      <c r="A12" s="88" t="s">
        <v>49</v>
      </c>
      <c r="B12" s="88" t="s">
        <v>178</v>
      </c>
      <c r="C12" s="88" t="s">
        <v>179</v>
      </c>
      <c r="D12" s="216"/>
      <c r="E12" s="216" t="s">
        <v>49</v>
      </c>
      <c r="F12" s="216"/>
      <c r="G12" s="216"/>
      <c r="H12" s="216" t="s">
        <v>49</v>
      </c>
      <c r="I12" s="216"/>
      <c r="J12" s="216"/>
      <c r="K12" s="216" t="s">
        <v>49</v>
      </c>
      <c r="L12" s="216"/>
      <c r="M12" s="216"/>
      <c r="N12" s="88" t="s">
        <v>49</v>
      </c>
      <c r="O12" s="88" t="s">
        <v>180</v>
      </c>
      <c r="P12" s="88" t="s">
        <v>181</v>
      </c>
      <c r="Q12" s="216"/>
      <c r="R12" s="216" t="s">
        <v>49</v>
      </c>
      <c r="S12" s="216"/>
      <c r="T12" s="216"/>
      <c r="U12" s="216" t="s">
        <v>49</v>
      </c>
      <c r="V12" s="216"/>
      <c r="W12" s="216"/>
      <c r="X12" s="216" t="s">
        <v>49</v>
      </c>
      <c r="Y12" s="216"/>
      <c r="Z12" s="219"/>
    </row>
    <row r="13" ht="16.5" customHeight="1" spans="1:26">
      <c r="A13" s="88" t="s">
        <v>182</v>
      </c>
      <c r="B13" s="88" t="s">
        <v>49</v>
      </c>
      <c r="C13" s="88" t="s">
        <v>183</v>
      </c>
      <c r="D13" s="216"/>
      <c r="E13" s="216" t="s">
        <v>49</v>
      </c>
      <c r="F13" s="216"/>
      <c r="G13" s="216"/>
      <c r="H13" s="216" t="s">
        <v>49</v>
      </c>
      <c r="I13" s="216"/>
      <c r="J13" s="216"/>
      <c r="K13" s="216" t="s">
        <v>49</v>
      </c>
      <c r="L13" s="216"/>
      <c r="M13" s="216"/>
      <c r="N13" s="88" t="s">
        <v>49</v>
      </c>
      <c r="O13" s="88" t="s">
        <v>184</v>
      </c>
      <c r="P13" s="88" t="s">
        <v>185</v>
      </c>
      <c r="Q13" s="216">
        <v>678.78</v>
      </c>
      <c r="R13" s="216">
        <v>678.78</v>
      </c>
      <c r="S13" s="216">
        <v>678.78</v>
      </c>
      <c r="T13" s="216"/>
      <c r="U13" s="216"/>
      <c r="V13" s="216"/>
      <c r="W13" s="216"/>
      <c r="X13" s="216"/>
      <c r="Y13" s="216"/>
      <c r="Z13" s="219"/>
    </row>
    <row r="14" ht="16.5" customHeight="1" spans="1:26">
      <c r="A14" s="88" t="s">
        <v>49</v>
      </c>
      <c r="B14" s="88" t="s">
        <v>169</v>
      </c>
      <c r="C14" s="88" t="s">
        <v>186</v>
      </c>
      <c r="D14" s="216"/>
      <c r="E14" s="216" t="s">
        <v>49</v>
      </c>
      <c r="F14" s="216"/>
      <c r="G14" s="216"/>
      <c r="H14" s="216" t="s">
        <v>49</v>
      </c>
      <c r="I14" s="216"/>
      <c r="J14" s="216"/>
      <c r="K14" s="216" t="s">
        <v>49</v>
      </c>
      <c r="L14" s="216"/>
      <c r="M14" s="216"/>
      <c r="N14" s="88" t="s">
        <v>49</v>
      </c>
      <c r="O14" s="88" t="s">
        <v>187</v>
      </c>
      <c r="P14" s="88" t="s">
        <v>188</v>
      </c>
      <c r="Q14" s="216">
        <v>247.33</v>
      </c>
      <c r="R14" s="216">
        <v>247.33</v>
      </c>
      <c r="S14" s="216">
        <v>247.33</v>
      </c>
      <c r="T14" s="216"/>
      <c r="U14" s="216"/>
      <c r="V14" s="216"/>
      <c r="W14" s="216"/>
      <c r="X14" s="216"/>
      <c r="Y14" s="216"/>
      <c r="Z14" s="219"/>
    </row>
    <row r="15" ht="16.5" customHeight="1" spans="1:26">
      <c r="A15" s="88" t="s">
        <v>49</v>
      </c>
      <c r="B15" s="88" t="s">
        <v>172</v>
      </c>
      <c r="C15" s="88" t="s">
        <v>189</v>
      </c>
      <c r="D15" s="216"/>
      <c r="E15" s="216" t="s">
        <v>49</v>
      </c>
      <c r="F15" s="216"/>
      <c r="G15" s="216"/>
      <c r="H15" s="216" t="s">
        <v>49</v>
      </c>
      <c r="I15" s="216"/>
      <c r="J15" s="216"/>
      <c r="K15" s="216" t="s">
        <v>49</v>
      </c>
      <c r="L15" s="216"/>
      <c r="M15" s="216"/>
      <c r="N15" s="88" t="s">
        <v>49</v>
      </c>
      <c r="O15" s="88" t="s">
        <v>190</v>
      </c>
      <c r="P15" s="88" t="s">
        <v>191</v>
      </c>
      <c r="Q15" s="216"/>
      <c r="R15" s="216"/>
      <c r="S15" s="216"/>
      <c r="T15" s="216"/>
      <c r="U15" s="216"/>
      <c r="V15" s="216"/>
      <c r="W15" s="216"/>
      <c r="X15" s="216"/>
      <c r="Y15" s="216"/>
      <c r="Z15" s="219"/>
    </row>
    <row r="16" ht="16.5" customHeight="1" spans="1:26">
      <c r="A16" s="88" t="s">
        <v>49</v>
      </c>
      <c r="B16" s="88" t="s">
        <v>175</v>
      </c>
      <c r="C16" s="88" t="s">
        <v>192</v>
      </c>
      <c r="D16" s="216"/>
      <c r="E16" s="216" t="s">
        <v>49</v>
      </c>
      <c r="F16" s="216"/>
      <c r="G16" s="216"/>
      <c r="H16" s="216" t="s">
        <v>49</v>
      </c>
      <c r="I16" s="216"/>
      <c r="J16" s="216"/>
      <c r="K16" s="216" t="s">
        <v>49</v>
      </c>
      <c r="L16" s="216"/>
      <c r="M16" s="216"/>
      <c r="N16" s="88" t="s">
        <v>49</v>
      </c>
      <c r="O16" s="88" t="s">
        <v>150</v>
      </c>
      <c r="P16" s="88" t="s">
        <v>193</v>
      </c>
      <c r="Q16" s="216">
        <v>100.72</v>
      </c>
      <c r="R16" s="216">
        <v>100.72</v>
      </c>
      <c r="S16" s="216">
        <v>100.72</v>
      </c>
      <c r="T16" s="216"/>
      <c r="U16" s="216"/>
      <c r="V16" s="216"/>
      <c r="W16" s="216"/>
      <c r="X16" s="216"/>
      <c r="Y16" s="216"/>
      <c r="Z16" s="219"/>
    </row>
    <row r="17" ht="16.5" customHeight="1" spans="1:26">
      <c r="A17" s="88" t="s">
        <v>49</v>
      </c>
      <c r="B17" s="88" t="s">
        <v>194</v>
      </c>
      <c r="C17" s="88" t="s">
        <v>195</v>
      </c>
      <c r="D17" s="216"/>
      <c r="E17" s="216" t="s">
        <v>49</v>
      </c>
      <c r="F17" s="216"/>
      <c r="G17" s="216"/>
      <c r="H17" s="216" t="s">
        <v>49</v>
      </c>
      <c r="I17" s="216"/>
      <c r="J17" s="216"/>
      <c r="K17" s="216" t="s">
        <v>49</v>
      </c>
      <c r="L17" s="216"/>
      <c r="M17" s="216"/>
      <c r="N17" s="88" t="s">
        <v>49</v>
      </c>
      <c r="O17" s="88" t="s">
        <v>151</v>
      </c>
      <c r="P17" s="88" t="s">
        <v>196</v>
      </c>
      <c r="Q17" s="216"/>
      <c r="R17" s="216"/>
      <c r="S17" s="216"/>
      <c r="T17" s="216"/>
      <c r="U17" s="216"/>
      <c r="V17" s="216"/>
      <c r="W17" s="216"/>
      <c r="X17" s="216"/>
      <c r="Y17" s="216"/>
      <c r="Z17" s="219"/>
    </row>
    <row r="18" ht="16.5" customHeight="1" spans="1:26">
      <c r="A18" s="88" t="s">
        <v>49</v>
      </c>
      <c r="B18" s="88" t="s">
        <v>197</v>
      </c>
      <c r="C18" s="88" t="s">
        <v>198</v>
      </c>
      <c r="D18" s="216"/>
      <c r="E18" s="216" t="s">
        <v>49</v>
      </c>
      <c r="F18" s="216"/>
      <c r="G18" s="216"/>
      <c r="H18" s="216" t="s">
        <v>49</v>
      </c>
      <c r="I18" s="216"/>
      <c r="J18" s="216"/>
      <c r="K18" s="216" t="s">
        <v>49</v>
      </c>
      <c r="L18" s="216"/>
      <c r="M18" s="216"/>
      <c r="N18" s="88" t="s">
        <v>49</v>
      </c>
      <c r="O18" s="88" t="s">
        <v>152</v>
      </c>
      <c r="P18" s="88" t="s">
        <v>199</v>
      </c>
      <c r="Q18" s="216">
        <v>21.83</v>
      </c>
      <c r="R18" s="216">
        <v>21.83</v>
      </c>
      <c r="S18" s="216">
        <v>21.83</v>
      </c>
      <c r="T18" s="216"/>
      <c r="U18" s="216"/>
      <c r="V18" s="216"/>
      <c r="W18" s="216"/>
      <c r="X18" s="216"/>
      <c r="Y18" s="216"/>
      <c r="Z18" s="219"/>
    </row>
    <row r="19" ht="16.5" customHeight="1" spans="1:26">
      <c r="A19" s="88" t="s">
        <v>49</v>
      </c>
      <c r="B19" s="88" t="s">
        <v>180</v>
      </c>
      <c r="C19" s="88" t="s">
        <v>200</v>
      </c>
      <c r="D19" s="216"/>
      <c r="E19" s="216" t="s">
        <v>49</v>
      </c>
      <c r="F19" s="216"/>
      <c r="G19" s="216"/>
      <c r="H19" s="216" t="s">
        <v>49</v>
      </c>
      <c r="I19" s="216"/>
      <c r="J19" s="216"/>
      <c r="K19" s="216" t="s">
        <v>49</v>
      </c>
      <c r="L19" s="216"/>
      <c r="M19" s="216"/>
      <c r="N19" s="88" t="s">
        <v>49</v>
      </c>
      <c r="O19" s="88" t="s">
        <v>153</v>
      </c>
      <c r="P19" s="88" t="s">
        <v>176</v>
      </c>
      <c r="Q19" s="216">
        <v>218.27</v>
      </c>
      <c r="R19" s="216">
        <v>218.27</v>
      </c>
      <c r="S19" s="216">
        <v>218.27</v>
      </c>
      <c r="T19" s="216"/>
      <c r="U19" s="216"/>
      <c r="V19" s="216"/>
      <c r="W19" s="216"/>
      <c r="X19" s="216"/>
      <c r="Y19" s="216"/>
      <c r="Z19" s="219"/>
    </row>
    <row r="20" ht="16.5" customHeight="1" spans="1:26">
      <c r="A20" s="88" t="s">
        <v>49</v>
      </c>
      <c r="B20" s="88" t="s">
        <v>184</v>
      </c>
      <c r="C20" s="88" t="s">
        <v>201</v>
      </c>
      <c r="D20" s="216"/>
      <c r="E20" s="216" t="s">
        <v>49</v>
      </c>
      <c r="F20" s="216"/>
      <c r="G20" s="216"/>
      <c r="H20" s="216" t="s">
        <v>49</v>
      </c>
      <c r="I20" s="216"/>
      <c r="J20" s="216"/>
      <c r="K20" s="216" t="s">
        <v>49</v>
      </c>
      <c r="L20" s="216"/>
      <c r="M20" s="216"/>
      <c r="N20" s="88" t="s">
        <v>49</v>
      </c>
      <c r="O20" s="88" t="s">
        <v>154</v>
      </c>
      <c r="P20" s="88" t="s">
        <v>202</v>
      </c>
      <c r="Q20" s="216"/>
      <c r="R20" s="216" t="s">
        <v>49</v>
      </c>
      <c r="S20" s="216"/>
      <c r="T20" s="216"/>
      <c r="U20" s="216" t="s">
        <v>49</v>
      </c>
      <c r="V20" s="216"/>
      <c r="W20" s="216"/>
      <c r="X20" s="216" t="s">
        <v>49</v>
      </c>
      <c r="Y20" s="216"/>
      <c r="Z20" s="219"/>
    </row>
    <row r="21" ht="16.5" customHeight="1" spans="1:26">
      <c r="A21" s="88" t="s">
        <v>49</v>
      </c>
      <c r="B21" s="88" t="s">
        <v>187</v>
      </c>
      <c r="C21" s="88" t="s">
        <v>203</v>
      </c>
      <c r="D21" s="216"/>
      <c r="E21" s="216" t="s">
        <v>49</v>
      </c>
      <c r="F21" s="216"/>
      <c r="G21" s="216"/>
      <c r="H21" s="216" t="s">
        <v>49</v>
      </c>
      <c r="I21" s="216"/>
      <c r="J21" s="216"/>
      <c r="K21" s="216" t="s">
        <v>49</v>
      </c>
      <c r="L21" s="216"/>
      <c r="M21" s="216"/>
      <c r="N21" s="88" t="s">
        <v>49</v>
      </c>
      <c r="O21" s="88" t="s">
        <v>178</v>
      </c>
      <c r="P21" s="88" t="s">
        <v>179</v>
      </c>
      <c r="Q21" s="216">
        <v>80</v>
      </c>
      <c r="R21" s="216">
        <v>80</v>
      </c>
      <c r="S21" s="216">
        <v>80</v>
      </c>
      <c r="T21" s="216"/>
      <c r="U21" s="216"/>
      <c r="V21" s="216"/>
      <c r="W21" s="216"/>
      <c r="X21" s="216"/>
      <c r="Y21" s="216"/>
      <c r="Z21" s="219"/>
    </row>
    <row r="22" ht="16.5" customHeight="1" spans="1:26">
      <c r="A22" s="88" t="s">
        <v>49</v>
      </c>
      <c r="B22" s="88" t="s">
        <v>190</v>
      </c>
      <c r="C22" s="88" t="s">
        <v>204</v>
      </c>
      <c r="D22" s="216"/>
      <c r="E22" s="216" t="s">
        <v>49</v>
      </c>
      <c r="F22" s="216"/>
      <c r="G22" s="216"/>
      <c r="H22" s="216" t="s">
        <v>49</v>
      </c>
      <c r="I22" s="216"/>
      <c r="J22" s="216"/>
      <c r="K22" s="216" t="s">
        <v>49</v>
      </c>
      <c r="L22" s="216"/>
      <c r="M22" s="216"/>
      <c r="N22" s="88" t="s">
        <v>205</v>
      </c>
      <c r="O22" s="88" t="s">
        <v>49</v>
      </c>
      <c r="P22" s="88" t="s">
        <v>206</v>
      </c>
      <c r="Q22" s="216">
        <v>185.24</v>
      </c>
      <c r="R22" s="216">
        <f>S22+T22</f>
        <v>185.24</v>
      </c>
      <c r="S22" s="216">
        <v>160.25</v>
      </c>
      <c r="T22" s="216">
        <v>24.99</v>
      </c>
      <c r="U22" s="216"/>
      <c r="V22" s="216"/>
      <c r="W22" s="216"/>
      <c r="X22" s="216"/>
      <c r="Y22" s="216"/>
      <c r="Z22" s="219"/>
    </row>
    <row r="23" ht="16.5" customHeight="1" spans="1:26">
      <c r="A23" s="88" t="s">
        <v>49</v>
      </c>
      <c r="B23" s="88" t="s">
        <v>178</v>
      </c>
      <c r="C23" s="88" t="s">
        <v>207</v>
      </c>
      <c r="D23" s="216"/>
      <c r="E23" s="216" t="s">
        <v>49</v>
      </c>
      <c r="F23" s="216"/>
      <c r="G23" s="216"/>
      <c r="H23" s="216" t="s">
        <v>49</v>
      </c>
      <c r="I23" s="216"/>
      <c r="J23" s="216"/>
      <c r="K23" s="216" t="s">
        <v>49</v>
      </c>
      <c r="L23" s="216"/>
      <c r="M23" s="216"/>
      <c r="N23" s="88" t="s">
        <v>49</v>
      </c>
      <c r="O23" s="88" t="s">
        <v>169</v>
      </c>
      <c r="P23" s="88" t="s">
        <v>208</v>
      </c>
      <c r="Q23" s="216">
        <v>81.37</v>
      </c>
      <c r="R23" s="216">
        <f>S23+T23</f>
        <v>81.37</v>
      </c>
      <c r="S23" s="216">
        <v>69.37</v>
      </c>
      <c r="T23" s="216">
        <v>12</v>
      </c>
      <c r="U23" s="216"/>
      <c r="V23" s="216"/>
      <c r="W23" s="216"/>
      <c r="X23" s="216"/>
      <c r="Y23" s="216"/>
      <c r="Z23" s="219"/>
    </row>
    <row r="24" ht="16.5" customHeight="1" spans="1:26">
      <c r="A24" s="88" t="s">
        <v>209</v>
      </c>
      <c r="B24" s="88" t="s">
        <v>49</v>
      </c>
      <c r="C24" s="88" t="s">
        <v>210</v>
      </c>
      <c r="D24" s="216"/>
      <c r="E24" s="216" t="s">
        <v>49</v>
      </c>
      <c r="F24" s="216"/>
      <c r="G24" s="216"/>
      <c r="H24" s="216" t="s">
        <v>49</v>
      </c>
      <c r="I24" s="216"/>
      <c r="J24" s="216"/>
      <c r="K24" s="216" t="s">
        <v>49</v>
      </c>
      <c r="L24" s="216"/>
      <c r="M24" s="216"/>
      <c r="N24" s="88" t="s">
        <v>49</v>
      </c>
      <c r="O24" s="88" t="s">
        <v>172</v>
      </c>
      <c r="P24" s="88" t="s">
        <v>211</v>
      </c>
      <c r="Q24" s="216"/>
      <c r="R24" s="216" t="s">
        <v>49</v>
      </c>
      <c r="S24" s="216"/>
      <c r="T24" s="216"/>
      <c r="U24" s="216" t="s">
        <v>49</v>
      </c>
      <c r="V24" s="216"/>
      <c r="W24" s="216"/>
      <c r="X24" s="216" t="s">
        <v>49</v>
      </c>
      <c r="Y24" s="216"/>
      <c r="Z24" s="219"/>
    </row>
    <row r="25" ht="16.5" customHeight="1" spans="1:26">
      <c r="A25" s="88" t="s">
        <v>49</v>
      </c>
      <c r="B25" s="88" t="s">
        <v>169</v>
      </c>
      <c r="C25" s="88" t="s">
        <v>212</v>
      </c>
      <c r="D25" s="216"/>
      <c r="E25" s="216" t="s">
        <v>49</v>
      </c>
      <c r="F25" s="216"/>
      <c r="G25" s="216"/>
      <c r="H25" s="216" t="s">
        <v>49</v>
      </c>
      <c r="I25" s="216"/>
      <c r="J25" s="216"/>
      <c r="K25" s="216" t="s">
        <v>49</v>
      </c>
      <c r="L25" s="216"/>
      <c r="M25" s="216"/>
      <c r="N25" s="88" t="s">
        <v>49</v>
      </c>
      <c r="O25" s="88" t="s">
        <v>175</v>
      </c>
      <c r="P25" s="88" t="s">
        <v>213</v>
      </c>
      <c r="Q25" s="216"/>
      <c r="R25" s="216" t="s">
        <v>49</v>
      </c>
      <c r="S25" s="216"/>
      <c r="T25" s="216"/>
      <c r="U25" s="216" t="s">
        <v>49</v>
      </c>
      <c r="V25" s="216"/>
      <c r="W25" s="216"/>
      <c r="X25" s="216" t="s">
        <v>49</v>
      </c>
      <c r="Y25" s="216"/>
      <c r="Z25" s="219"/>
    </row>
    <row r="26" ht="16.5" customHeight="1" spans="1:26">
      <c r="A26" s="88" t="s">
        <v>49</v>
      </c>
      <c r="B26" s="88" t="s">
        <v>172</v>
      </c>
      <c r="C26" s="88" t="s">
        <v>214</v>
      </c>
      <c r="D26" s="216"/>
      <c r="E26" s="216" t="s">
        <v>49</v>
      </c>
      <c r="F26" s="216"/>
      <c r="G26" s="216"/>
      <c r="H26" s="216" t="s">
        <v>49</v>
      </c>
      <c r="I26" s="216"/>
      <c r="J26" s="216"/>
      <c r="K26" s="216" t="s">
        <v>49</v>
      </c>
      <c r="L26" s="216"/>
      <c r="M26" s="216"/>
      <c r="N26" s="88" t="s">
        <v>49</v>
      </c>
      <c r="O26" s="88" t="s">
        <v>194</v>
      </c>
      <c r="P26" s="88" t="s">
        <v>215</v>
      </c>
      <c r="Q26" s="216"/>
      <c r="R26" s="216" t="s">
        <v>49</v>
      </c>
      <c r="S26" s="216"/>
      <c r="T26" s="216"/>
      <c r="U26" s="216" t="s">
        <v>49</v>
      </c>
      <c r="V26" s="216"/>
      <c r="W26" s="216"/>
      <c r="X26" s="216" t="s">
        <v>49</v>
      </c>
      <c r="Y26" s="216"/>
      <c r="Z26" s="219"/>
    </row>
    <row r="27" ht="16.5" customHeight="1" spans="1:26">
      <c r="A27" s="88" t="s">
        <v>49</v>
      </c>
      <c r="B27" s="88" t="s">
        <v>175</v>
      </c>
      <c r="C27" s="88" t="s">
        <v>216</v>
      </c>
      <c r="D27" s="216"/>
      <c r="E27" s="216" t="s">
        <v>49</v>
      </c>
      <c r="F27" s="216"/>
      <c r="G27" s="216"/>
      <c r="H27" s="216" t="s">
        <v>49</v>
      </c>
      <c r="I27" s="216"/>
      <c r="J27" s="216"/>
      <c r="K27" s="216" t="s">
        <v>49</v>
      </c>
      <c r="L27" s="216"/>
      <c r="M27" s="216"/>
      <c r="N27" s="88" t="s">
        <v>49</v>
      </c>
      <c r="O27" s="88" t="s">
        <v>197</v>
      </c>
      <c r="P27" s="88" t="s">
        <v>217</v>
      </c>
      <c r="Q27" s="216"/>
      <c r="R27" s="216" t="s">
        <v>49</v>
      </c>
      <c r="S27" s="216"/>
      <c r="T27" s="216"/>
      <c r="U27" s="216" t="s">
        <v>49</v>
      </c>
      <c r="V27" s="216"/>
      <c r="W27" s="216"/>
      <c r="X27" s="216" t="s">
        <v>49</v>
      </c>
      <c r="Y27" s="216"/>
      <c r="Z27" s="219"/>
    </row>
    <row r="28" ht="16.5" customHeight="1" spans="1:26">
      <c r="A28" s="88" t="s">
        <v>49</v>
      </c>
      <c r="B28" s="88" t="s">
        <v>197</v>
      </c>
      <c r="C28" s="88" t="s">
        <v>218</v>
      </c>
      <c r="D28" s="216"/>
      <c r="E28" s="216" t="s">
        <v>49</v>
      </c>
      <c r="F28" s="216"/>
      <c r="G28" s="216"/>
      <c r="H28" s="216" t="s">
        <v>49</v>
      </c>
      <c r="I28" s="216"/>
      <c r="J28" s="216"/>
      <c r="K28" s="216" t="s">
        <v>49</v>
      </c>
      <c r="L28" s="216"/>
      <c r="M28" s="216"/>
      <c r="N28" s="88" t="s">
        <v>49</v>
      </c>
      <c r="O28" s="88" t="s">
        <v>180</v>
      </c>
      <c r="P28" s="88" t="s">
        <v>219</v>
      </c>
      <c r="Q28" s="216"/>
      <c r="R28" s="216" t="s">
        <v>49</v>
      </c>
      <c r="S28" s="216"/>
      <c r="T28" s="216"/>
      <c r="U28" s="216" t="s">
        <v>49</v>
      </c>
      <c r="V28" s="216"/>
      <c r="W28" s="216"/>
      <c r="X28" s="216" t="s">
        <v>49</v>
      </c>
      <c r="Y28" s="216"/>
      <c r="Z28" s="219"/>
    </row>
    <row r="29" ht="16.5" customHeight="1" spans="1:26">
      <c r="A29" s="88" t="s">
        <v>49</v>
      </c>
      <c r="B29" s="88" t="s">
        <v>180</v>
      </c>
      <c r="C29" s="88" t="s">
        <v>220</v>
      </c>
      <c r="D29" s="216"/>
      <c r="E29" s="216" t="s">
        <v>49</v>
      </c>
      <c r="F29" s="216"/>
      <c r="G29" s="216"/>
      <c r="H29" s="216" t="s">
        <v>49</v>
      </c>
      <c r="I29" s="216"/>
      <c r="J29" s="216"/>
      <c r="K29" s="216" t="s">
        <v>49</v>
      </c>
      <c r="L29" s="216"/>
      <c r="M29" s="216"/>
      <c r="N29" s="88" t="s">
        <v>49</v>
      </c>
      <c r="O29" s="88" t="s">
        <v>184</v>
      </c>
      <c r="P29" s="88" t="s">
        <v>221</v>
      </c>
      <c r="Q29" s="216"/>
      <c r="R29" s="216" t="s">
        <v>49</v>
      </c>
      <c r="S29" s="216"/>
      <c r="T29" s="216"/>
      <c r="U29" s="216" t="s">
        <v>49</v>
      </c>
      <c r="V29" s="216"/>
      <c r="W29" s="216"/>
      <c r="X29" s="216" t="s">
        <v>49</v>
      </c>
      <c r="Y29" s="216"/>
      <c r="Z29" s="219"/>
    </row>
    <row r="30" ht="16.5" customHeight="1" spans="1:26">
      <c r="A30" s="88" t="s">
        <v>49</v>
      </c>
      <c r="B30" s="88" t="s">
        <v>184</v>
      </c>
      <c r="C30" s="88" t="s">
        <v>222</v>
      </c>
      <c r="D30" s="216"/>
      <c r="E30" s="216" t="s">
        <v>49</v>
      </c>
      <c r="F30" s="216"/>
      <c r="G30" s="216"/>
      <c r="H30" s="216" t="s">
        <v>49</v>
      </c>
      <c r="I30" s="216"/>
      <c r="J30" s="216"/>
      <c r="K30" s="216" t="s">
        <v>49</v>
      </c>
      <c r="L30" s="216"/>
      <c r="M30" s="216"/>
      <c r="N30" s="88" t="s">
        <v>49</v>
      </c>
      <c r="O30" s="88" t="s">
        <v>187</v>
      </c>
      <c r="P30" s="88" t="s">
        <v>223</v>
      </c>
      <c r="Q30" s="216"/>
      <c r="R30" s="216" t="s">
        <v>49</v>
      </c>
      <c r="S30" s="216"/>
      <c r="T30" s="216"/>
      <c r="U30" s="216" t="s">
        <v>49</v>
      </c>
      <c r="V30" s="216"/>
      <c r="W30" s="216"/>
      <c r="X30" s="216" t="s">
        <v>49</v>
      </c>
      <c r="Y30" s="216"/>
      <c r="Z30" s="219"/>
    </row>
    <row r="31" ht="16.5" customHeight="1" spans="1:26">
      <c r="A31" s="88" t="s">
        <v>49</v>
      </c>
      <c r="B31" s="88" t="s">
        <v>178</v>
      </c>
      <c r="C31" s="88" t="s">
        <v>224</v>
      </c>
      <c r="D31" s="216"/>
      <c r="E31" s="216" t="s">
        <v>49</v>
      </c>
      <c r="F31" s="216"/>
      <c r="G31" s="216"/>
      <c r="H31" s="216" t="s">
        <v>49</v>
      </c>
      <c r="I31" s="216"/>
      <c r="J31" s="216"/>
      <c r="K31" s="216" t="s">
        <v>49</v>
      </c>
      <c r="L31" s="216"/>
      <c r="M31" s="216"/>
      <c r="N31" s="88" t="s">
        <v>49</v>
      </c>
      <c r="O31" s="88" t="s">
        <v>190</v>
      </c>
      <c r="P31" s="88" t="s">
        <v>225</v>
      </c>
      <c r="Q31" s="216"/>
      <c r="R31" s="216" t="s">
        <v>49</v>
      </c>
      <c r="S31" s="216"/>
      <c r="T31" s="216"/>
      <c r="U31" s="216" t="s">
        <v>49</v>
      </c>
      <c r="V31" s="216"/>
      <c r="W31" s="216"/>
      <c r="X31" s="216" t="s">
        <v>49</v>
      </c>
      <c r="Y31" s="216"/>
      <c r="Z31" s="219"/>
    </row>
    <row r="32" ht="16.5" customHeight="1" spans="1:26">
      <c r="A32" s="88" t="s">
        <v>226</v>
      </c>
      <c r="B32" s="88" t="s">
        <v>49</v>
      </c>
      <c r="C32" s="88" t="s">
        <v>227</v>
      </c>
      <c r="D32" s="216"/>
      <c r="E32" s="216" t="s">
        <v>49</v>
      </c>
      <c r="F32" s="216"/>
      <c r="G32" s="216"/>
      <c r="H32" s="216" t="s">
        <v>49</v>
      </c>
      <c r="I32" s="216"/>
      <c r="J32" s="216"/>
      <c r="K32" s="216" t="s">
        <v>49</v>
      </c>
      <c r="L32" s="216"/>
      <c r="M32" s="216"/>
      <c r="N32" s="88" t="s">
        <v>49</v>
      </c>
      <c r="O32" s="88" t="s">
        <v>151</v>
      </c>
      <c r="P32" s="88" t="s">
        <v>228</v>
      </c>
      <c r="Q32" s="216"/>
      <c r="R32" s="216" t="s">
        <v>49</v>
      </c>
      <c r="S32" s="216"/>
      <c r="T32" s="216"/>
      <c r="U32" s="216" t="s">
        <v>49</v>
      </c>
      <c r="V32" s="216"/>
      <c r="W32" s="216"/>
      <c r="X32" s="216" t="s">
        <v>49</v>
      </c>
      <c r="Y32" s="216"/>
      <c r="Z32" s="219"/>
    </row>
    <row r="33" ht="16.5" customHeight="1" spans="1:26">
      <c r="A33" s="88" t="s">
        <v>49</v>
      </c>
      <c r="B33" s="88" t="s">
        <v>169</v>
      </c>
      <c r="C33" s="88" t="s">
        <v>212</v>
      </c>
      <c r="D33" s="216"/>
      <c r="E33" s="216" t="s">
        <v>49</v>
      </c>
      <c r="F33" s="216"/>
      <c r="G33" s="216"/>
      <c r="H33" s="216" t="s">
        <v>49</v>
      </c>
      <c r="I33" s="216"/>
      <c r="J33" s="216"/>
      <c r="K33" s="216" t="s">
        <v>49</v>
      </c>
      <c r="L33" s="216"/>
      <c r="M33" s="216"/>
      <c r="N33" s="88" t="s">
        <v>49</v>
      </c>
      <c r="O33" s="88" t="s">
        <v>152</v>
      </c>
      <c r="P33" s="88" t="s">
        <v>201</v>
      </c>
      <c r="Q33" s="216"/>
      <c r="R33" s="216" t="s">
        <v>49</v>
      </c>
      <c r="S33" s="216"/>
      <c r="T33" s="216"/>
      <c r="U33" s="216" t="s">
        <v>49</v>
      </c>
      <c r="V33" s="216"/>
      <c r="W33" s="216"/>
      <c r="X33" s="216" t="s">
        <v>49</v>
      </c>
      <c r="Y33" s="216"/>
      <c r="Z33" s="219"/>
    </row>
    <row r="34" ht="16.5" customHeight="1" spans="1:26">
      <c r="A34" s="88" t="s">
        <v>49</v>
      </c>
      <c r="B34" s="88" t="s">
        <v>172</v>
      </c>
      <c r="C34" s="88" t="s">
        <v>214</v>
      </c>
      <c r="D34" s="216"/>
      <c r="E34" s="216" t="s">
        <v>49</v>
      </c>
      <c r="F34" s="216"/>
      <c r="G34" s="216"/>
      <c r="H34" s="216" t="s">
        <v>49</v>
      </c>
      <c r="I34" s="216"/>
      <c r="J34" s="216"/>
      <c r="K34" s="216" t="s">
        <v>49</v>
      </c>
      <c r="L34" s="216"/>
      <c r="M34" s="216"/>
      <c r="N34" s="88" t="s">
        <v>49</v>
      </c>
      <c r="O34" s="88" t="s">
        <v>153</v>
      </c>
      <c r="P34" s="88" t="s">
        <v>204</v>
      </c>
      <c r="Q34" s="216"/>
      <c r="R34" s="216" t="s">
        <v>49</v>
      </c>
      <c r="S34" s="216"/>
      <c r="T34" s="216"/>
      <c r="U34" s="216" t="s">
        <v>49</v>
      </c>
      <c r="V34" s="216"/>
      <c r="W34" s="216"/>
      <c r="X34" s="216" t="s">
        <v>49</v>
      </c>
      <c r="Y34" s="216"/>
      <c r="Z34" s="219"/>
    </row>
    <row r="35" ht="16.5" customHeight="1" spans="1:26">
      <c r="A35" s="88" t="s">
        <v>49</v>
      </c>
      <c r="B35" s="88" t="s">
        <v>175</v>
      </c>
      <c r="C35" s="88" t="s">
        <v>216</v>
      </c>
      <c r="D35" s="216"/>
      <c r="E35" s="216" t="s">
        <v>49</v>
      </c>
      <c r="F35" s="216"/>
      <c r="G35" s="216"/>
      <c r="H35" s="216" t="s">
        <v>49</v>
      </c>
      <c r="I35" s="216"/>
      <c r="J35" s="216"/>
      <c r="K35" s="216" t="s">
        <v>49</v>
      </c>
      <c r="L35" s="216"/>
      <c r="M35" s="216"/>
      <c r="N35" s="88" t="s">
        <v>49</v>
      </c>
      <c r="O35" s="88" t="s">
        <v>154</v>
      </c>
      <c r="P35" s="88" t="s">
        <v>229</v>
      </c>
      <c r="Q35" s="216"/>
      <c r="R35" s="216" t="s">
        <v>49</v>
      </c>
      <c r="S35" s="216"/>
      <c r="T35" s="216"/>
      <c r="U35" s="216" t="s">
        <v>49</v>
      </c>
      <c r="V35" s="216"/>
      <c r="W35" s="216"/>
      <c r="X35" s="216" t="s">
        <v>49</v>
      </c>
      <c r="Y35" s="216"/>
      <c r="Z35" s="219"/>
    </row>
    <row r="36" ht="16.5" customHeight="1" spans="1:26">
      <c r="A36" s="88" t="s">
        <v>49</v>
      </c>
      <c r="B36" s="88" t="s">
        <v>194</v>
      </c>
      <c r="C36" s="88" t="s">
        <v>220</v>
      </c>
      <c r="D36" s="216"/>
      <c r="E36" s="216" t="s">
        <v>49</v>
      </c>
      <c r="F36" s="216"/>
      <c r="G36" s="216"/>
      <c r="H36" s="216" t="s">
        <v>49</v>
      </c>
      <c r="I36" s="216"/>
      <c r="J36" s="216"/>
      <c r="K36" s="216" t="s">
        <v>49</v>
      </c>
      <c r="L36" s="216"/>
      <c r="M36" s="216"/>
      <c r="N36" s="88" t="s">
        <v>49</v>
      </c>
      <c r="O36" s="88" t="s">
        <v>155</v>
      </c>
      <c r="P36" s="88" t="s">
        <v>189</v>
      </c>
      <c r="Q36" s="216"/>
      <c r="R36" s="216"/>
      <c r="S36" s="216"/>
      <c r="T36" s="216"/>
      <c r="U36" s="216"/>
      <c r="V36" s="216"/>
      <c r="W36" s="216"/>
      <c r="X36" s="216"/>
      <c r="Y36" s="216"/>
      <c r="Z36" s="219"/>
    </row>
    <row r="37" ht="16.5" customHeight="1" spans="1:26">
      <c r="A37" s="88" t="s">
        <v>49</v>
      </c>
      <c r="B37" s="88" t="s">
        <v>197</v>
      </c>
      <c r="C37" s="88" t="s">
        <v>222</v>
      </c>
      <c r="D37" s="216"/>
      <c r="E37" s="216" t="s">
        <v>49</v>
      </c>
      <c r="F37" s="216"/>
      <c r="G37" s="216"/>
      <c r="H37" s="216" t="s">
        <v>49</v>
      </c>
      <c r="I37" s="216"/>
      <c r="J37" s="216"/>
      <c r="K37" s="216" t="s">
        <v>49</v>
      </c>
      <c r="L37" s="216"/>
      <c r="M37" s="216"/>
      <c r="N37" s="88" t="s">
        <v>49</v>
      </c>
      <c r="O37" s="88" t="s">
        <v>156</v>
      </c>
      <c r="P37" s="88" t="s">
        <v>192</v>
      </c>
      <c r="Q37" s="216">
        <v>12.19</v>
      </c>
      <c r="R37" s="216">
        <v>12.19</v>
      </c>
      <c r="S37" s="216">
        <v>12.19</v>
      </c>
      <c r="T37" s="216"/>
      <c r="U37" s="216"/>
      <c r="V37" s="216"/>
      <c r="W37" s="216"/>
      <c r="X37" s="216"/>
      <c r="Y37" s="216"/>
      <c r="Z37" s="219"/>
    </row>
    <row r="38" ht="16.5" customHeight="1" spans="1:26">
      <c r="A38" s="88" t="s">
        <v>49</v>
      </c>
      <c r="B38" s="88" t="s">
        <v>178</v>
      </c>
      <c r="C38" s="88" t="s">
        <v>224</v>
      </c>
      <c r="D38" s="216"/>
      <c r="E38" s="216" t="s">
        <v>49</v>
      </c>
      <c r="F38" s="216"/>
      <c r="G38" s="216"/>
      <c r="H38" s="216" t="s">
        <v>49</v>
      </c>
      <c r="I38" s="216"/>
      <c r="J38" s="216"/>
      <c r="K38" s="216" t="s">
        <v>49</v>
      </c>
      <c r="L38" s="216"/>
      <c r="M38" s="216"/>
      <c r="N38" s="88" t="s">
        <v>49</v>
      </c>
      <c r="O38" s="88" t="s">
        <v>157</v>
      </c>
      <c r="P38" s="88" t="s">
        <v>200</v>
      </c>
      <c r="Q38" s="216"/>
      <c r="R38" s="216" t="s">
        <v>49</v>
      </c>
      <c r="S38" s="216"/>
      <c r="T38" s="216"/>
      <c r="U38" s="216" t="s">
        <v>49</v>
      </c>
      <c r="V38" s="216"/>
      <c r="W38" s="216"/>
      <c r="X38" s="216" t="s">
        <v>49</v>
      </c>
      <c r="Y38" s="216"/>
      <c r="Z38" s="219"/>
    </row>
    <row r="39" ht="16.5" customHeight="1" spans="1:26">
      <c r="A39" s="88" t="s">
        <v>230</v>
      </c>
      <c r="B39" s="88" t="s">
        <v>49</v>
      </c>
      <c r="C39" s="88" t="s">
        <v>231</v>
      </c>
      <c r="D39" s="216">
        <v>2677.05</v>
      </c>
      <c r="E39" s="216">
        <v>2677.05</v>
      </c>
      <c r="F39" s="216">
        <v>2652.06</v>
      </c>
      <c r="G39" s="216">
        <v>24.99</v>
      </c>
      <c r="H39" s="216"/>
      <c r="I39" s="216"/>
      <c r="J39" s="216"/>
      <c r="K39" s="216"/>
      <c r="L39" s="216"/>
      <c r="M39" s="216"/>
      <c r="N39" s="88" t="s">
        <v>49</v>
      </c>
      <c r="O39" s="88" t="s">
        <v>158</v>
      </c>
      <c r="P39" s="88" t="s">
        <v>232</v>
      </c>
      <c r="Q39" s="216"/>
      <c r="R39" s="216" t="s">
        <v>49</v>
      </c>
      <c r="S39" s="216"/>
      <c r="T39" s="216"/>
      <c r="U39" s="216" t="s">
        <v>49</v>
      </c>
      <c r="V39" s="216"/>
      <c r="W39" s="216"/>
      <c r="X39" s="216" t="s">
        <v>49</v>
      </c>
      <c r="Y39" s="216"/>
      <c r="Z39" s="219"/>
    </row>
    <row r="40" ht="16.5" customHeight="1" spans="1:26">
      <c r="A40" s="88" t="s">
        <v>49</v>
      </c>
      <c r="B40" s="88" t="s">
        <v>169</v>
      </c>
      <c r="C40" s="88" t="s">
        <v>233</v>
      </c>
      <c r="D40" s="216">
        <v>2491.79</v>
      </c>
      <c r="E40" s="216">
        <v>2491.79</v>
      </c>
      <c r="F40" s="216">
        <v>2491.81</v>
      </c>
      <c r="G40" s="216"/>
      <c r="H40" s="216"/>
      <c r="I40" s="216"/>
      <c r="J40" s="216"/>
      <c r="K40" s="216"/>
      <c r="L40" s="216"/>
      <c r="M40" s="216"/>
      <c r="N40" s="88" t="s">
        <v>49</v>
      </c>
      <c r="O40" s="88" t="s">
        <v>164</v>
      </c>
      <c r="P40" s="88" t="s">
        <v>234</v>
      </c>
      <c r="Q40" s="216"/>
      <c r="R40" s="216" t="s">
        <v>49</v>
      </c>
      <c r="S40" s="216"/>
      <c r="T40" s="216"/>
      <c r="U40" s="216" t="s">
        <v>49</v>
      </c>
      <c r="V40" s="216"/>
      <c r="W40" s="216"/>
      <c r="X40" s="216" t="s">
        <v>49</v>
      </c>
      <c r="Y40" s="216"/>
      <c r="Z40" s="219"/>
    </row>
    <row r="41" ht="16.5" customHeight="1" spans="1:26">
      <c r="A41" s="88" t="s">
        <v>49</v>
      </c>
      <c r="B41" s="88" t="s">
        <v>172</v>
      </c>
      <c r="C41" s="88" t="s">
        <v>235</v>
      </c>
      <c r="D41" s="216">
        <v>185.24</v>
      </c>
      <c r="E41" s="216">
        <v>185.24</v>
      </c>
      <c r="F41" s="216">
        <v>160.25</v>
      </c>
      <c r="G41" s="216">
        <v>24.99</v>
      </c>
      <c r="H41" s="216"/>
      <c r="I41" s="216"/>
      <c r="J41" s="216"/>
      <c r="K41" s="216"/>
      <c r="L41" s="216"/>
      <c r="M41" s="216"/>
      <c r="N41" s="88" t="s">
        <v>49</v>
      </c>
      <c r="O41" s="88" t="s">
        <v>236</v>
      </c>
      <c r="P41" s="88" t="s">
        <v>237</v>
      </c>
      <c r="Q41" s="216"/>
      <c r="R41" s="216" t="s">
        <v>49</v>
      </c>
      <c r="S41" s="216"/>
      <c r="T41" s="216"/>
      <c r="U41" s="216" t="s">
        <v>49</v>
      </c>
      <c r="V41" s="216"/>
      <c r="W41" s="216"/>
      <c r="X41" s="216" t="s">
        <v>49</v>
      </c>
      <c r="Y41" s="216"/>
      <c r="Z41" s="219"/>
    </row>
    <row r="42" ht="16.5" customHeight="1" spans="1:26">
      <c r="A42" s="88" t="s">
        <v>49</v>
      </c>
      <c r="B42" s="88" t="s">
        <v>178</v>
      </c>
      <c r="C42" s="88" t="s">
        <v>238</v>
      </c>
      <c r="D42" s="216"/>
      <c r="E42" s="216" t="s">
        <v>49</v>
      </c>
      <c r="F42" s="216"/>
      <c r="G42" s="216"/>
      <c r="H42" s="216" t="s">
        <v>49</v>
      </c>
      <c r="I42" s="216"/>
      <c r="J42" s="216"/>
      <c r="K42" s="216" t="s">
        <v>49</v>
      </c>
      <c r="L42" s="216"/>
      <c r="M42" s="216"/>
      <c r="N42" s="88" t="s">
        <v>49</v>
      </c>
      <c r="O42" s="88" t="s">
        <v>239</v>
      </c>
      <c r="P42" s="88" t="s">
        <v>240</v>
      </c>
      <c r="Q42" s="216">
        <v>12.99</v>
      </c>
      <c r="R42" s="216">
        <v>12.99</v>
      </c>
      <c r="S42" s="216"/>
      <c r="T42" s="216">
        <v>12.99</v>
      </c>
      <c r="U42" s="216"/>
      <c r="V42" s="216"/>
      <c r="W42" s="216"/>
      <c r="X42" s="216"/>
      <c r="Y42" s="216"/>
      <c r="Z42" s="219"/>
    </row>
    <row r="43" ht="16.5" customHeight="1" spans="1:26">
      <c r="A43" s="88" t="s">
        <v>241</v>
      </c>
      <c r="B43" s="88" t="s">
        <v>49</v>
      </c>
      <c r="C43" s="88" t="s">
        <v>242</v>
      </c>
      <c r="D43" s="216"/>
      <c r="E43" s="216" t="s">
        <v>49</v>
      </c>
      <c r="F43" s="216"/>
      <c r="G43" s="216"/>
      <c r="H43" s="216" t="s">
        <v>49</v>
      </c>
      <c r="I43" s="216"/>
      <c r="J43" s="216"/>
      <c r="K43" s="216" t="s">
        <v>49</v>
      </c>
      <c r="L43" s="216"/>
      <c r="M43" s="216"/>
      <c r="N43" s="88" t="s">
        <v>49</v>
      </c>
      <c r="O43" s="88" t="s">
        <v>243</v>
      </c>
      <c r="P43" s="88" t="s">
        <v>198</v>
      </c>
      <c r="Q43" s="216"/>
      <c r="R43" s="216" t="s">
        <v>49</v>
      </c>
      <c r="S43" s="216"/>
      <c r="T43" s="216"/>
      <c r="U43" s="216" t="s">
        <v>49</v>
      </c>
      <c r="V43" s="216"/>
      <c r="W43" s="216"/>
      <c r="X43" s="216" t="s">
        <v>49</v>
      </c>
      <c r="Y43" s="216"/>
      <c r="Z43" s="219"/>
    </row>
    <row r="44" ht="16.5" customHeight="1" spans="1:26">
      <c r="A44" s="88" t="s">
        <v>49</v>
      </c>
      <c r="B44" s="88" t="s">
        <v>169</v>
      </c>
      <c r="C44" s="88" t="s">
        <v>244</v>
      </c>
      <c r="D44" s="216"/>
      <c r="E44" s="216" t="s">
        <v>49</v>
      </c>
      <c r="F44" s="216"/>
      <c r="G44" s="216"/>
      <c r="H44" s="216" t="s">
        <v>49</v>
      </c>
      <c r="I44" s="216"/>
      <c r="J44" s="216"/>
      <c r="K44" s="216" t="s">
        <v>49</v>
      </c>
      <c r="L44" s="216"/>
      <c r="M44" s="216"/>
      <c r="N44" s="88" t="s">
        <v>49</v>
      </c>
      <c r="O44" s="88" t="s">
        <v>245</v>
      </c>
      <c r="P44" s="88" t="s">
        <v>246</v>
      </c>
      <c r="Q44" s="216">
        <v>37.43</v>
      </c>
      <c r="R44" s="216">
        <v>37.43</v>
      </c>
      <c r="S44" s="216">
        <v>37.43</v>
      </c>
      <c r="T44" s="216"/>
      <c r="U44" s="216"/>
      <c r="V44" s="216"/>
      <c r="W44" s="216"/>
      <c r="X44" s="216"/>
      <c r="Y44" s="216"/>
      <c r="Z44" s="219"/>
    </row>
    <row r="45" ht="16.5" customHeight="1" spans="1:26">
      <c r="A45" s="88" t="s">
        <v>49</v>
      </c>
      <c r="B45" s="88" t="s">
        <v>172</v>
      </c>
      <c r="C45" s="88" t="s">
        <v>247</v>
      </c>
      <c r="D45" s="216"/>
      <c r="E45" s="216" t="s">
        <v>49</v>
      </c>
      <c r="F45" s="216"/>
      <c r="G45" s="216"/>
      <c r="H45" s="216" t="s">
        <v>49</v>
      </c>
      <c r="I45" s="216"/>
      <c r="J45" s="216"/>
      <c r="K45" s="216" t="s">
        <v>49</v>
      </c>
      <c r="L45" s="216"/>
      <c r="M45" s="216"/>
      <c r="N45" s="88" t="s">
        <v>49</v>
      </c>
      <c r="O45" s="88" t="s">
        <v>248</v>
      </c>
      <c r="P45" s="88" t="s">
        <v>249</v>
      </c>
      <c r="Q45" s="216">
        <v>41.26</v>
      </c>
      <c r="R45" s="216">
        <v>41.26</v>
      </c>
      <c r="S45" s="216">
        <v>41.26</v>
      </c>
      <c r="T45" s="216"/>
      <c r="U45" s="216"/>
      <c r="V45" s="216"/>
      <c r="W45" s="216"/>
      <c r="X45" s="216"/>
      <c r="Y45" s="216"/>
      <c r="Z45" s="219"/>
    </row>
    <row r="46" ht="16.5" customHeight="1" spans="1:26">
      <c r="A46" s="88" t="s">
        <v>250</v>
      </c>
      <c r="B46" s="88" t="s">
        <v>49</v>
      </c>
      <c r="C46" s="88" t="s">
        <v>251</v>
      </c>
      <c r="D46" s="216"/>
      <c r="E46" s="216" t="s">
        <v>49</v>
      </c>
      <c r="F46" s="216"/>
      <c r="G46" s="216"/>
      <c r="H46" s="216" t="s">
        <v>49</v>
      </c>
      <c r="I46" s="216"/>
      <c r="J46" s="216"/>
      <c r="K46" s="216" t="s">
        <v>49</v>
      </c>
      <c r="L46" s="216"/>
      <c r="M46" s="216"/>
      <c r="N46" s="88" t="s">
        <v>49</v>
      </c>
      <c r="O46" s="88" t="s">
        <v>252</v>
      </c>
      <c r="P46" s="88" t="s">
        <v>203</v>
      </c>
      <c r="Q46" s="216"/>
      <c r="R46" s="216"/>
      <c r="S46" s="216"/>
      <c r="T46" s="216"/>
      <c r="U46" s="216"/>
      <c r="V46" s="216"/>
      <c r="W46" s="216"/>
      <c r="X46" s="216"/>
      <c r="Y46" s="216"/>
      <c r="Z46" s="219"/>
    </row>
    <row r="47" ht="16.5" customHeight="1" spans="1:26">
      <c r="A47" s="88" t="s">
        <v>49</v>
      </c>
      <c r="B47" s="88" t="s">
        <v>169</v>
      </c>
      <c r="C47" s="88" t="s">
        <v>253</v>
      </c>
      <c r="D47" s="216"/>
      <c r="E47" s="216" t="s">
        <v>49</v>
      </c>
      <c r="F47" s="216"/>
      <c r="G47" s="216"/>
      <c r="H47" s="216" t="s">
        <v>49</v>
      </c>
      <c r="I47" s="216"/>
      <c r="J47" s="216"/>
      <c r="K47" s="216" t="s">
        <v>49</v>
      </c>
      <c r="L47" s="216"/>
      <c r="M47" s="216"/>
      <c r="N47" s="88" t="s">
        <v>49</v>
      </c>
      <c r="O47" s="88" t="s">
        <v>254</v>
      </c>
      <c r="P47" s="88" t="s">
        <v>255</v>
      </c>
      <c r="Q47" s="216"/>
      <c r="R47" s="216"/>
      <c r="S47" s="216"/>
      <c r="T47" s="216"/>
      <c r="U47" s="216"/>
      <c r="V47" s="216"/>
      <c r="W47" s="216"/>
      <c r="X47" s="216"/>
      <c r="Y47" s="216"/>
      <c r="Z47" s="219"/>
    </row>
    <row r="48" ht="16.5" customHeight="1" spans="1:26">
      <c r="A48" s="88" t="s">
        <v>49</v>
      </c>
      <c r="B48" s="88" t="s">
        <v>172</v>
      </c>
      <c r="C48" s="88" t="s">
        <v>256</v>
      </c>
      <c r="D48" s="216"/>
      <c r="E48" s="216" t="s">
        <v>49</v>
      </c>
      <c r="F48" s="216"/>
      <c r="G48" s="216"/>
      <c r="H48" s="216" t="s">
        <v>49</v>
      </c>
      <c r="I48" s="216"/>
      <c r="J48" s="216"/>
      <c r="K48" s="216" t="s">
        <v>49</v>
      </c>
      <c r="L48" s="216"/>
      <c r="M48" s="216"/>
      <c r="N48" s="88" t="s">
        <v>49</v>
      </c>
      <c r="O48" s="88" t="s">
        <v>257</v>
      </c>
      <c r="P48" s="88" t="s">
        <v>258</v>
      </c>
      <c r="Q48" s="216"/>
      <c r="R48" s="216" t="s">
        <v>49</v>
      </c>
      <c r="S48" s="216"/>
      <c r="T48" s="216"/>
      <c r="U48" s="216" t="s">
        <v>49</v>
      </c>
      <c r="V48" s="216"/>
      <c r="W48" s="216"/>
      <c r="X48" s="216" t="s">
        <v>49</v>
      </c>
      <c r="Y48" s="216"/>
      <c r="Z48" s="219"/>
    </row>
    <row r="49" ht="16.5" customHeight="1" spans="1:26">
      <c r="A49" s="88" t="s">
        <v>49</v>
      </c>
      <c r="B49" s="88" t="s">
        <v>178</v>
      </c>
      <c r="C49" s="88" t="s">
        <v>259</v>
      </c>
      <c r="D49" s="216"/>
      <c r="E49" s="216" t="s">
        <v>49</v>
      </c>
      <c r="F49" s="216"/>
      <c r="G49" s="216"/>
      <c r="H49" s="216" t="s">
        <v>49</v>
      </c>
      <c r="I49" s="216"/>
      <c r="J49" s="216"/>
      <c r="K49" s="216" t="s">
        <v>49</v>
      </c>
      <c r="L49" s="216"/>
      <c r="M49" s="216"/>
      <c r="N49" s="88" t="s">
        <v>49</v>
      </c>
      <c r="O49" s="88" t="s">
        <v>178</v>
      </c>
      <c r="P49" s="88" t="s">
        <v>207</v>
      </c>
      <c r="Q49" s="216"/>
      <c r="R49" s="216" t="s">
        <v>49</v>
      </c>
      <c r="S49" s="216"/>
      <c r="T49" s="216"/>
      <c r="U49" s="216" t="s">
        <v>49</v>
      </c>
      <c r="V49" s="216"/>
      <c r="W49" s="216"/>
      <c r="X49" s="216" t="s">
        <v>49</v>
      </c>
      <c r="Y49" s="216"/>
      <c r="Z49" s="219"/>
    </row>
    <row r="50" ht="16.5" customHeight="1" spans="1:26">
      <c r="A50" s="88" t="s">
        <v>260</v>
      </c>
      <c r="B50" s="88" t="s">
        <v>49</v>
      </c>
      <c r="C50" s="88" t="s">
        <v>261</v>
      </c>
      <c r="D50" s="216"/>
      <c r="E50" s="216" t="s">
        <v>49</v>
      </c>
      <c r="F50" s="216"/>
      <c r="G50" s="216"/>
      <c r="H50" s="216" t="s">
        <v>49</v>
      </c>
      <c r="I50" s="216"/>
      <c r="J50" s="216"/>
      <c r="K50" s="216" t="s">
        <v>49</v>
      </c>
      <c r="L50" s="216"/>
      <c r="M50" s="216"/>
      <c r="N50" s="88" t="s">
        <v>262</v>
      </c>
      <c r="O50" s="88" t="s">
        <v>49</v>
      </c>
      <c r="P50" s="88" t="s">
        <v>263</v>
      </c>
      <c r="Q50" s="216">
        <v>0.18</v>
      </c>
      <c r="R50" s="216">
        <v>0.18</v>
      </c>
      <c r="S50" s="216"/>
      <c r="T50" s="216">
        <v>0.18</v>
      </c>
      <c r="U50" s="216"/>
      <c r="V50" s="216"/>
      <c r="W50" s="216"/>
      <c r="X50" s="216"/>
      <c r="Y50" s="216"/>
      <c r="Z50" s="219"/>
    </row>
    <row r="51" ht="16.5" customHeight="1" spans="1:26">
      <c r="A51" s="88" t="s">
        <v>49</v>
      </c>
      <c r="B51" s="88" t="s">
        <v>175</v>
      </c>
      <c r="C51" s="88" t="s">
        <v>264</v>
      </c>
      <c r="D51" s="216"/>
      <c r="E51" s="216" t="s">
        <v>49</v>
      </c>
      <c r="F51" s="216"/>
      <c r="G51" s="216"/>
      <c r="H51" s="216" t="s">
        <v>49</v>
      </c>
      <c r="I51" s="216"/>
      <c r="J51" s="216"/>
      <c r="K51" s="216" t="s">
        <v>49</v>
      </c>
      <c r="L51" s="216"/>
      <c r="M51" s="216"/>
      <c r="N51" s="88" t="s">
        <v>49</v>
      </c>
      <c r="O51" s="88" t="s">
        <v>169</v>
      </c>
      <c r="P51" s="88" t="s">
        <v>265</v>
      </c>
      <c r="Q51" s="216"/>
      <c r="R51" s="216" t="s">
        <v>49</v>
      </c>
      <c r="S51" s="216"/>
      <c r="T51" s="216"/>
      <c r="U51" s="216" t="s">
        <v>49</v>
      </c>
      <c r="V51" s="216"/>
      <c r="W51" s="216"/>
      <c r="X51" s="216" t="s">
        <v>49</v>
      </c>
      <c r="Y51" s="216"/>
      <c r="Z51" s="219"/>
    </row>
    <row r="52" ht="16.5" customHeight="1" spans="1:26">
      <c r="A52" s="88" t="s">
        <v>49</v>
      </c>
      <c r="B52" s="88" t="s">
        <v>194</v>
      </c>
      <c r="C52" s="88" t="s">
        <v>266</v>
      </c>
      <c r="D52" s="216"/>
      <c r="E52" s="216" t="s">
        <v>49</v>
      </c>
      <c r="F52" s="216"/>
      <c r="G52" s="216"/>
      <c r="H52" s="216" t="s">
        <v>49</v>
      </c>
      <c r="I52" s="216"/>
      <c r="J52" s="216"/>
      <c r="K52" s="216" t="s">
        <v>49</v>
      </c>
      <c r="L52" s="216"/>
      <c r="M52" s="216"/>
      <c r="N52" s="88" t="s">
        <v>49</v>
      </c>
      <c r="O52" s="88" t="s">
        <v>172</v>
      </c>
      <c r="P52" s="88" t="s">
        <v>267</v>
      </c>
      <c r="Q52" s="216"/>
      <c r="R52" s="216"/>
      <c r="S52" s="216"/>
      <c r="T52" s="216"/>
      <c r="U52" s="216"/>
      <c r="V52" s="216"/>
      <c r="W52" s="216"/>
      <c r="X52" s="216"/>
      <c r="Y52" s="216"/>
      <c r="Z52" s="219"/>
    </row>
    <row r="53" ht="16.5" customHeight="1" spans="1:26">
      <c r="A53" s="88" t="s">
        <v>49</v>
      </c>
      <c r="B53" s="88" t="s">
        <v>197</v>
      </c>
      <c r="C53" s="88" t="s">
        <v>268</v>
      </c>
      <c r="D53" s="216"/>
      <c r="E53" s="216" t="s">
        <v>49</v>
      </c>
      <c r="F53" s="216"/>
      <c r="G53" s="216"/>
      <c r="H53" s="216" t="s">
        <v>49</v>
      </c>
      <c r="I53" s="216"/>
      <c r="J53" s="216"/>
      <c r="K53" s="216" t="s">
        <v>49</v>
      </c>
      <c r="L53" s="216"/>
      <c r="M53" s="216"/>
      <c r="N53" s="88" t="s">
        <v>49</v>
      </c>
      <c r="O53" s="88" t="s">
        <v>175</v>
      </c>
      <c r="P53" s="88" t="s">
        <v>269</v>
      </c>
      <c r="Q53" s="216"/>
      <c r="R53" s="216" t="s">
        <v>49</v>
      </c>
      <c r="S53" s="216"/>
      <c r="T53" s="216"/>
      <c r="U53" s="216" t="s">
        <v>49</v>
      </c>
      <c r="V53" s="216"/>
      <c r="W53" s="216"/>
      <c r="X53" s="216" t="s">
        <v>49</v>
      </c>
      <c r="Y53" s="216"/>
      <c r="Z53" s="219"/>
    </row>
    <row r="54" ht="16.5" customHeight="1" spans="1:26">
      <c r="A54" s="88" t="s">
        <v>49</v>
      </c>
      <c r="B54" s="88" t="s">
        <v>178</v>
      </c>
      <c r="C54" s="88" t="s">
        <v>270</v>
      </c>
      <c r="D54" s="216"/>
      <c r="E54" s="216" t="s">
        <v>49</v>
      </c>
      <c r="F54" s="216"/>
      <c r="G54" s="216"/>
      <c r="H54" s="216" t="s">
        <v>49</v>
      </c>
      <c r="I54" s="216"/>
      <c r="J54" s="216"/>
      <c r="K54" s="216" t="s">
        <v>49</v>
      </c>
      <c r="L54" s="216"/>
      <c r="M54" s="216"/>
      <c r="N54" s="88" t="s">
        <v>49</v>
      </c>
      <c r="O54" s="88" t="s">
        <v>194</v>
      </c>
      <c r="P54" s="88" t="s">
        <v>271</v>
      </c>
      <c r="Q54" s="216"/>
      <c r="R54" s="216" t="s">
        <v>49</v>
      </c>
      <c r="S54" s="216"/>
      <c r="T54" s="216"/>
      <c r="U54" s="216" t="s">
        <v>49</v>
      </c>
      <c r="V54" s="216"/>
      <c r="W54" s="216"/>
      <c r="X54" s="216" t="s">
        <v>49</v>
      </c>
      <c r="Y54" s="216"/>
      <c r="Z54" s="219"/>
    </row>
    <row r="55" ht="16.5" customHeight="1" spans="1:26">
      <c r="A55" s="88" t="s">
        <v>272</v>
      </c>
      <c r="B55" s="88" t="s">
        <v>49</v>
      </c>
      <c r="C55" s="88" t="s">
        <v>263</v>
      </c>
      <c r="D55" s="216">
        <v>0.18</v>
      </c>
      <c r="E55" s="216">
        <v>0.18</v>
      </c>
      <c r="F55" s="216"/>
      <c r="G55" s="216">
        <v>0.18</v>
      </c>
      <c r="H55" s="216"/>
      <c r="I55" s="216"/>
      <c r="J55" s="216"/>
      <c r="K55" s="216"/>
      <c r="L55" s="216"/>
      <c r="M55" s="216"/>
      <c r="N55" s="88" t="s">
        <v>49</v>
      </c>
      <c r="O55" s="88" t="s">
        <v>197</v>
      </c>
      <c r="P55" s="88" t="s">
        <v>273</v>
      </c>
      <c r="Q55" s="216"/>
      <c r="R55" s="216"/>
      <c r="S55" s="216"/>
      <c r="T55" s="216"/>
      <c r="U55" s="216"/>
      <c r="V55" s="216"/>
      <c r="W55" s="216"/>
      <c r="X55" s="216"/>
      <c r="Y55" s="216"/>
      <c r="Z55" s="219"/>
    </row>
    <row r="56" ht="16.5" customHeight="1" spans="1:26">
      <c r="A56" s="88" t="s">
        <v>49</v>
      </c>
      <c r="B56" s="88" t="s">
        <v>169</v>
      </c>
      <c r="C56" s="88" t="s">
        <v>274</v>
      </c>
      <c r="D56" s="216"/>
      <c r="E56" s="216"/>
      <c r="F56" s="216"/>
      <c r="G56" s="216"/>
      <c r="H56" s="216"/>
      <c r="I56" s="216"/>
      <c r="J56" s="216"/>
      <c r="K56" s="216"/>
      <c r="L56" s="216"/>
      <c r="M56" s="216"/>
      <c r="N56" s="88" t="s">
        <v>49</v>
      </c>
      <c r="O56" s="88" t="s">
        <v>180</v>
      </c>
      <c r="P56" s="88" t="s">
        <v>275</v>
      </c>
      <c r="Q56" s="216"/>
      <c r="R56" s="216" t="s">
        <v>49</v>
      </c>
      <c r="S56" s="216"/>
      <c r="T56" s="216"/>
      <c r="U56" s="216" t="s">
        <v>49</v>
      </c>
      <c r="V56" s="216"/>
      <c r="W56" s="216"/>
      <c r="X56" s="216" t="s">
        <v>49</v>
      </c>
      <c r="Y56" s="216"/>
      <c r="Z56" s="219"/>
    </row>
    <row r="57" ht="16.5" customHeight="1" spans="1:26">
      <c r="A57" s="88" t="s">
        <v>49</v>
      </c>
      <c r="B57" s="88" t="s">
        <v>172</v>
      </c>
      <c r="C57" s="88" t="s">
        <v>276</v>
      </c>
      <c r="D57" s="216">
        <v>0.18</v>
      </c>
      <c r="E57" s="216">
        <v>0.18</v>
      </c>
      <c r="F57" s="216"/>
      <c r="G57" s="216">
        <v>0.18</v>
      </c>
      <c r="H57" s="216"/>
      <c r="I57" s="216"/>
      <c r="J57" s="216"/>
      <c r="K57" s="216"/>
      <c r="L57" s="216"/>
      <c r="M57" s="216"/>
      <c r="N57" s="88" t="s">
        <v>49</v>
      </c>
      <c r="O57" s="88" t="s">
        <v>184</v>
      </c>
      <c r="P57" s="88" t="s">
        <v>277</v>
      </c>
      <c r="Q57" s="216"/>
      <c r="R57" s="216"/>
      <c r="S57" s="216"/>
      <c r="T57" s="216"/>
      <c r="U57" s="216"/>
      <c r="V57" s="216"/>
      <c r="W57" s="216"/>
      <c r="X57" s="216"/>
      <c r="Y57" s="216"/>
      <c r="Z57" s="219"/>
    </row>
    <row r="58" ht="16.5" customHeight="1" spans="1:26">
      <c r="A58" s="88" t="s">
        <v>49</v>
      </c>
      <c r="B58" s="88" t="s">
        <v>175</v>
      </c>
      <c r="C58" s="88" t="s">
        <v>278</v>
      </c>
      <c r="D58" s="216"/>
      <c r="E58" s="216" t="s">
        <v>49</v>
      </c>
      <c r="F58" s="216"/>
      <c r="G58" s="216"/>
      <c r="H58" s="216" t="s">
        <v>49</v>
      </c>
      <c r="I58" s="216"/>
      <c r="J58" s="216"/>
      <c r="K58" s="216" t="s">
        <v>49</v>
      </c>
      <c r="L58" s="216"/>
      <c r="M58" s="216"/>
      <c r="N58" s="88" t="s">
        <v>49</v>
      </c>
      <c r="O58" s="88" t="s">
        <v>187</v>
      </c>
      <c r="P58" s="88" t="s">
        <v>276</v>
      </c>
      <c r="Q58" s="216">
        <v>0.18</v>
      </c>
      <c r="R58" s="216">
        <v>0.18</v>
      </c>
      <c r="S58" s="216"/>
      <c r="T58" s="216">
        <v>0.18</v>
      </c>
      <c r="U58" s="216"/>
      <c r="V58" s="216"/>
      <c r="W58" s="216"/>
      <c r="X58" s="216"/>
      <c r="Y58" s="216"/>
      <c r="Z58" s="219"/>
    </row>
    <row r="59" ht="16.5" customHeight="1" spans="1:26">
      <c r="A59" s="88" t="s">
        <v>49</v>
      </c>
      <c r="B59" s="88" t="s">
        <v>197</v>
      </c>
      <c r="C59" s="88" t="s">
        <v>279</v>
      </c>
      <c r="D59" s="216"/>
      <c r="E59" s="216"/>
      <c r="F59" s="216"/>
      <c r="G59" s="216"/>
      <c r="H59" s="216"/>
      <c r="I59" s="216"/>
      <c r="J59" s="216"/>
      <c r="K59" s="216"/>
      <c r="L59" s="216"/>
      <c r="M59" s="216"/>
      <c r="N59" s="88" t="s">
        <v>49</v>
      </c>
      <c r="O59" s="88" t="s">
        <v>190</v>
      </c>
      <c r="P59" s="88" t="s">
        <v>280</v>
      </c>
      <c r="Q59" s="216"/>
      <c r="R59" s="216" t="s">
        <v>49</v>
      </c>
      <c r="S59" s="216"/>
      <c r="T59" s="216"/>
      <c r="U59" s="216" t="s">
        <v>49</v>
      </c>
      <c r="V59" s="216"/>
      <c r="W59" s="216"/>
      <c r="X59" s="216" t="s">
        <v>49</v>
      </c>
      <c r="Y59" s="216"/>
      <c r="Z59" s="219"/>
    </row>
    <row r="60" ht="16.5" customHeight="1" spans="1:26">
      <c r="A60" s="88" t="s">
        <v>49</v>
      </c>
      <c r="B60" s="88" t="s">
        <v>178</v>
      </c>
      <c r="C60" s="88" t="s">
        <v>281</v>
      </c>
      <c r="D60" s="216"/>
      <c r="E60" s="216" t="s">
        <v>49</v>
      </c>
      <c r="F60" s="216"/>
      <c r="G60" s="216"/>
      <c r="H60" s="216" t="s">
        <v>49</v>
      </c>
      <c r="I60" s="216"/>
      <c r="J60" s="216"/>
      <c r="K60" s="216" t="s">
        <v>49</v>
      </c>
      <c r="L60" s="216"/>
      <c r="M60" s="216"/>
      <c r="N60" s="88" t="s">
        <v>49</v>
      </c>
      <c r="O60" s="88" t="s">
        <v>150</v>
      </c>
      <c r="P60" s="88" t="s">
        <v>278</v>
      </c>
      <c r="Q60" s="216"/>
      <c r="R60" s="216" t="s">
        <v>49</v>
      </c>
      <c r="S60" s="216"/>
      <c r="T60" s="216"/>
      <c r="U60" s="216" t="s">
        <v>49</v>
      </c>
      <c r="V60" s="216"/>
      <c r="W60" s="216"/>
      <c r="X60" s="216" t="s">
        <v>49</v>
      </c>
      <c r="Y60" s="216"/>
      <c r="Z60" s="219"/>
    </row>
    <row r="61" ht="16.5" customHeight="1" spans="1:26">
      <c r="A61" s="88" t="s">
        <v>282</v>
      </c>
      <c r="B61" s="88" t="s">
        <v>49</v>
      </c>
      <c r="C61" s="88" t="s">
        <v>283</v>
      </c>
      <c r="D61" s="216"/>
      <c r="E61" s="216" t="s">
        <v>49</v>
      </c>
      <c r="F61" s="216"/>
      <c r="G61" s="216"/>
      <c r="H61" s="216" t="s">
        <v>49</v>
      </c>
      <c r="I61" s="216"/>
      <c r="J61" s="216"/>
      <c r="K61" s="216" t="s">
        <v>49</v>
      </c>
      <c r="L61" s="216"/>
      <c r="M61" s="216"/>
      <c r="N61" s="88" t="s">
        <v>49</v>
      </c>
      <c r="O61" s="88" t="s">
        <v>151</v>
      </c>
      <c r="P61" s="88" t="s">
        <v>284</v>
      </c>
      <c r="Q61" s="216"/>
      <c r="R61" s="216" t="s">
        <v>49</v>
      </c>
      <c r="S61" s="216"/>
      <c r="T61" s="216"/>
      <c r="U61" s="216" t="s">
        <v>49</v>
      </c>
      <c r="V61" s="216"/>
      <c r="W61" s="216"/>
      <c r="X61" s="216" t="s">
        <v>49</v>
      </c>
      <c r="Y61" s="216"/>
      <c r="Z61" s="219"/>
    </row>
    <row r="62" ht="16.5" customHeight="1" spans="1:26">
      <c r="A62" s="88" t="s">
        <v>49</v>
      </c>
      <c r="B62" s="88" t="s">
        <v>172</v>
      </c>
      <c r="C62" s="88" t="s">
        <v>285</v>
      </c>
      <c r="D62" s="216"/>
      <c r="E62" s="216" t="s">
        <v>49</v>
      </c>
      <c r="F62" s="216"/>
      <c r="G62" s="216"/>
      <c r="H62" s="216" t="s">
        <v>49</v>
      </c>
      <c r="I62" s="216"/>
      <c r="J62" s="216"/>
      <c r="K62" s="216" t="s">
        <v>49</v>
      </c>
      <c r="L62" s="216"/>
      <c r="M62" s="216"/>
      <c r="N62" s="88" t="s">
        <v>49</v>
      </c>
      <c r="O62" s="88" t="s">
        <v>178</v>
      </c>
      <c r="P62" s="88" t="s">
        <v>286</v>
      </c>
      <c r="Q62" s="216"/>
      <c r="R62" s="216" t="s">
        <v>49</v>
      </c>
      <c r="S62" s="216"/>
      <c r="T62" s="216"/>
      <c r="U62" s="216" t="s">
        <v>49</v>
      </c>
      <c r="V62" s="216"/>
      <c r="W62" s="216"/>
      <c r="X62" s="216" t="s">
        <v>49</v>
      </c>
      <c r="Y62" s="216"/>
      <c r="Z62" s="219"/>
    </row>
    <row r="63" ht="16.5" customHeight="1" spans="1:26">
      <c r="A63" s="88" t="s">
        <v>49</v>
      </c>
      <c r="B63" s="88" t="s">
        <v>175</v>
      </c>
      <c r="C63" s="88" t="s">
        <v>287</v>
      </c>
      <c r="D63" s="216"/>
      <c r="E63" s="216" t="s">
        <v>49</v>
      </c>
      <c r="F63" s="216"/>
      <c r="G63" s="216"/>
      <c r="H63" s="216" t="s">
        <v>49</v>
      </c>
      <c r="I63" s="216"/>
      <c r="J63" s="216"/>
      <c r="K63" s="216" t="s">
        <v>49</v>
      </c>
      <c r="L63" s="216"/>
      <c r="M63" s="216"/>
      <c r="N63" s="88" t="s">
        <v>288</v>
      </c>
      <c r="O63" s="88" t="s">
        <v>49</v>
      </c>
      <c r="P63" s="88" t="s">
        <v>289</v>
      </c>
      <c r="Q63" s="216"/>
      <c r="R63" s="216" t="s">
        <v>49</v>
      </c>
      <c r="S63" s="216"/>
      <c r="T63" s="216"/>
      <c r="U63" s="216" t="s">
        <v>49</v>
      </c>
      <c r="V63" s="216"/>
      <c r="W63" s="216"/>
      <c r="X63" s="216" t="s">
        <v>49</v>
      </c>
      <c r="Y63" s="216"/>
      <c r="Z63" s="219"/>
    </row>
    <row r="64" ht="16.5" customHeight="1" spans="1:26">
      <c r="A64" s="88" t="s">
        <v>49</v>
      </c>
      <c r="B64" s="88" t="s">
        <v>194</v>
      </c>
      <c r="C64" s="88" t="s">
        <v>290</v>
      </c>
      <c r="D64" s="216"/>
      <c r="E64" s="216" t="s">
        <v>49</v>
      </c>
      <c r="F64" s="216"/>
      <c r="G64" s="216"/>
      <c r="H64" s="216" t="s">
        <v>49</v>
      </c>
      <c r="I64" s="216"/>
      <c r="J64" s="216"/>
      <c r="K64" s="216" t="s">
        <v>49</v>
      </c>
      <c r="L64" s="216"/>
      <c r="M64" s="216"/>
      <c r="N64" s="88" t="s">
        <v>49</v>
      </c>
      <c r="O64" s="88" t="s">
        <v>169</v>
      </c>
      <c r="P64" s="88" t="s">
        <v>291</v>
      </c>
      <c r="Q64" s="216"/>
      <c r="R64" s="216" t="s">
        <v>49</v>
      </c>
      <c r="S64" s="216"/>
      <c r="T64" s="216"/>
      <c r="U64" s="216" t="s">
        <v>49</v>
      </c>
      <c r="V64" s="216"/>
      <c r="W64" s="216"/>
      <c r="X64" s="216" t="s">
        <v>49</v>
      </c>
      <c r="Y64" s="216"/>
      <c r="Z64" s="219"/>
    </row>
    <row r="65" ht="16.5" customHeight="1" spans="1:26">
      <c r="A65" s="88" t="s">
        <v>292</v>
      </c>
      <c r="B65" s="88" t="s">
        <v>49</v>
      </c>
      <c r="C65" s="88" t="s">
        <v>289</v>
      </c>
      <c r="D65" s="216"/>
      <c r="E65" s="216" t="s">
        <v>49</v>
      </c>
      <c r="F65" s="216"/>
      <c r="G65" s="216"/>
      <c r="H65" s="216" t="s">
        <v>49</v>
      </c>
      <c r="I65" s="216"/>
      <c r="J65" s="216"/>
      <c r="K65" s="216" t="s">
        <v>49</v>
      </c>
      <c r="L65" s="216"/>
      <c r="M65" s="216"/>
      <c r="N65" s="88" t="s">
        <v>49</v>
      </c>
      <c r="O65" s="88" t="s">
        <v>172</v>
      </c>
      <c r="P65" s="88" t="s">
        <v>293</v>
      </c>
      <c r="Q65" s="216"/>
      <c r="R65" s="216" t="s">
        <v>49</v>
      </c>
      <c r="S65" s="216"/>
      <c r="T65" s="216"/>
      <c r="U65" s="216" t="s">
        <v>49</v>
      </c>
      <c r="V65" s="216"/>
      <c r="W65" s="216"/>
      <c r="X65" s="216" t="s">
        <v>49</v>
      </c>
      <c r="Y65" s="216"/>
      <c r="Z65" s="219"/>
    </row>
    <row r="66" ht="16.5" customHeight="1" spans="1:26">
      <c r="A66" s="88" t="s">
        <v>49</v>
      </c>
      <c r="B66" s="88" t="s">
        <v>169</v>
      </c>
      <c r="C66" s="88" t="s">
        <v>291</v>
      </c>
      <c r="D66" s="216"/>
      <c r="E66" s="216" t="s">
        <v>49</v>
      </c>
      <c r="F66" s="216"/>
      <c r="G66" s="216"/>
      <c r="H66" s="216" t="s">
        <v>49</v>
      </c>
      <c r="I66" s="216"/>
      <c r="J66" s="216"/>
      <c r="K66" s="216" t="s">
        <v>49</v>
      </c>
      <c r="L66" s="216"/>
      <c r="M66" s="216"/>
      <c r="N66" s="88" t="s">
        <v>49</v>
      </c>
      <c r="O66" s="88" t="s">
        <v>175</v>
      </c>
      <c r="P66" s="88" t="s">
        <v>294</v>
      </c>
      <c r="Q66" s="216"/>
      <c r="R66" s="216" t="s">
        <v>49</v>
      </c>
      <c r="S66" s="216"/>
      <c r="T66" s="216"/>
      <c r="U66" s="216" t="s">
        <v>49</v>
      </c>
      <c r="V66" s="216"/>
      <c r="W66" s="216"/>
      <c r="X66" s="216" t="s">
        <v>49</v>
      </c>
      <c r="Y66" s="216"/>
      <c r="Z66" s="219"/>
    </row>
    <row r="67" ht="16.5" customHeight="1" spans="1:26">
      <c r="A67" s="88" t="s">
        <v>49</v>
      </c>
      <c r="B67" s="88" t="s">
        <v>172</v>
      </c>
      <c r="C67" s="88" t="s">
        <v>293</v>
      </c>
      <c r="D67" s="216"/>
      <c r="E67" s="216" t="s">
        <v>49</v>
      </c>
      <c r="F67" s="216"/>
      <c r="G67" s="216"/>
      <c r="H67" s="216" t="s">
        <v>49</v>
      </c>
      <c r="I67" s="216"/>
      <c r="J67" s="216"/>
      <c r="K67" s="216" t="s">
        <v>49</v>
      </c>
      <c r="L67" s="216"/>
      <c r="M67" s="216"/>
      <c r="N67" s="88" t="s">
        <v>49</v>
      </c>
      <c r="O67" s="88" t="s">
        <v>194</v>
      </c>
      <c r="P67" s="88" t="s">
        <v>295</v>
      </c>
      <c r="Q67" s="216"/>
      <c r="R67" s="216" t="s">
        <v>49</v>
      </c>
      <c r="S67" s="216"/>
      <c r="T67" s="216"/>
      <c r="U67" s="216" t="s">
        <v>49</v>
      </c>
      <c r="V67" s="216"/>
      <c r="W67" s="216"/>
      <c r="X67" s="216" t="s">
        <v>49</v>
      </c>
      <c r="Y67" s="216"/>
      <c r="Z67" s="219"/>
    </row>
    <row r="68" ht="16.5" customHeight="1" spans="1:26">
      <c r="A68" s="88" t="s">
        <v>49</v>
      </c>
      <c r="B68" s="88" t="s">
        <v>175</v>
      </c>
      <c r="C68" s="88" t="s">
        <v>294</v>
      </c>
      <c r="D68" s="216"/>
      <c r="E68" s="216" t="s">
        <v>49</v>
      </c>
      <c r="F68" s="216"/>
      <c r="G68" s="216"/>
      <c r="H68" s="216" t="s">
        <v>49</v>
      </c>
      <c r="I68" s="216"/>
      <c r="J68" s="216"/>
      <c r="K68" s="216" t="s">
        <v>49</v>
      </c>
      <c r="L68" s="216"/>
      <c r="M68" s="216"/>
      <c r="N68" s="88" t="s">
        <v>296</v>
      </c>
      <c r="O68" s="88" t="s">
        <v>49</v>
      </c>
      <c r="P68" s="88" t="s">
        <v>297</v>
      </c>
      <c r="Q68" s="216"/>
      <c r="R68" s="216" t="s">
        <v>49</v>
      </c>
      <c r="S68" s="216"/>
      <c r="T68" s="216"/>
      <c r="U68" s="216" t="s">
        <v>49</v>
      </c>
      <c r="V68" s="216"/>
      <c r="W68" s="216"/>
      <c r="X68" s="216" t="s">
        <v>49</v>
      </c>
      <c r="Y68" s="216"/>
      <c r="Z68" s="219"/>
    </row>
    <row r="69" ht="16.5" customHeight="1" spans="1:26">
      <c r="A69" s="88" t="s">
        <v>49</v>
      </c>
      <c r="B69" s="88" t="s">
        <v>194</v>
      </c>
      <c r="C69" s="88" t="s">
        <v>295</v>
      </c>
      <c r="D69" s="216"/>
      <c r="E69" s="216" t="s">
        <v>49</v>
      </c>
      <c r="F69" s="216"/>
      <c r="G69" s="216"/>
      <c r="H69" s="216" t="s">
        <v>49</v>
      </c>
      <c r="I69" s="216"/>
      <c r="J69" s="216"/>
      <c r="K69" s="216" t="s">
        <v>49</v>
      </c>
      <c r="L69" s="216"/>
      <c r="M69" s="216"/>
      <c r="N69" s="88" t="s">
        <v>49</v>
      </c>
      <c r="O69" s="88" t="s">
        <v>169</v>
      </c>
      <c r="P69" s="88" t="s">
        <v>212</v>
      </c>
      <c r="Q69" s="216"/>
      <c r="R69" s="216" t="s">
        <v>49</v>
      </c>
      <c r="S69" s="216"/>
      <c r="T69" s="216"/>
      <c r="U69" s="216" t="s">
        <v>49</v>
      </c>
      <c r="V69" s="216"/>
      <c r="W69" s="216"/>
      <c r="X69" s="216" t="s">
        <v>49</v>
      </c>
      <c r="Y69" s="216"/>
      <c r="Z69" s="219"/>
    </row>
    <row r="70" ht="16.5" customHeight="1" spans="1:26">
      <c r="A70" s="88" t="s">
        <v>298</v>
      </c>
      <c r="B70" s="88" t="s">
        <v>49</v>
      </c>
      <c r="C70" s="88" t="s">
        <v>299</v>
      </c>
      <c r="D70" s="216"/>
      <c r="E70" s="216" t="s">
        <v>49</v>
      </c>
      <c r="F70" s="216"/>
      <c r="G70" s="216"/>
      <c r="H70" s="216" t="s">
        <v>49</v>
      </c>
      <c r="I70" s="216"/>
      <c r="J70" s="216"/>
      <c r="K70" s="216" t="s">
        <v>49</v>
      </c>
      <c r="L70" s="216"/>
      <c r="M70" s="216"/>
      <c r="N70" s="88" t="s">
        <v>49</v>
      </c>
      <c r="O70" s="88" t="s">
        <v>172</v>
      </c>
      <c r="P70" s="88" t="s">
        <v>300</v>
      </c>
      <c r="Q70" s="216"/>
      <c r="R70" s="216" t="s">
        <v>49</v>
      </c>
      <c r="S70" s="216"/>
      <c r="T70" s="216"/>
      <c r="U70" s="216" t="s">
        <v>49</v>
      </c>
      <c r="V70" s="216"/>
      <c r="W70" s="216"/>
      <c r="X70" s="216" t="s">
        <v>49</v>
      </c>
      <c r="Y70" s="216"/>
      <c r="Z70" s="219"/>
    </row>
    <row r="71" ht="16.5" customHeight="1" spans="1:26">
      <c r="A71" s="88" t="s">
        <v>49</v>
      </c>
      <c r="B71" s="88" t="s">
        <v>169</v>
      </c>
      <c r="C71" s="88" t="s">
        <v>301</v>
      </c>
      <c r="D71" s="216"/>
      <c r="E71" s="216" t="s">
        <v>49</v>
      </c>
      <c r="F71" s="216"/>
      <c r="G71" s="216"/>
      <c r="H71" s="216" t="s">
        <v>49</v>
      </c>
      <c r="I71" s="216"/>
      <c r="J71" s="216"/>
      <c r="K71" s="216" t="s">
        <v>49</v>
      </c>
      <c r="L71" s="216"/>
      <c r="M71" s="216"/>
      <c r="N71" s="88" t="s">
        <v>49</v>
      </c>
      <c r="O71" s="88" t="s">
        <v>175</v>
      </c>
      <c r="P71" s="88" t="s">
        <v>302</v>
      </c>
      <c r="Q71" s="216"/>
      <c r="R71" s="216" t="s">
        <v>49</v>
      </c>
      <c r="S71" s="216"/>
      <c r="T71" s="216"/>
      <c r="U71" s="216" t="s">
        <v>49</v>
      </c>
      <c r="V71" s="216"/>
      <c r="W71" s="216"/>
      <c r="X71" s="216" t="s">
        <v>49</v>
      </c>
      <c r="Y71" s="216"/>
      <c r="Z71" s="219"/>
    </row>
    <row r="72" ht="16.5" customHeight="1" spans="1:26">
      <c r="A72" s="88" t="s">
        <v>49</v>
      </c>
      <c r="B72" s="88" t="s">
        <v>172</v>
      </c>
      <c r="C72" s="88" t="s">
        <v>303</v>
      </c>
      <c r="D72" s="216"/>
      <c r="E72" s="216" t="s">
        <v>49</v>
      </c>
      <c r="F72" s="216"/>
      <c r="G72" s="216"/>
      <c r="H72" s="216" t="s">
        <v>49</v>
      </c>
      <c r="I72" s="216"/>
      <c r="J72" s="216"/>
      <c r="K72" s="216" t="s">
        <v>49</v>
      </c>
      <c r="L72" s="216"/>
      <c r="M72" s="216"/>
      <c r="N72" s="88" t="s">
        <v>49</v>
      </c>
      <c r="O72" s="88" t="s">
        <v>197</v>
      </c>
      <c r="P72" s="88" t="s">
        <v>214</v>
      </c>
      <c r="Q72" s="216"/>
      <c r="R72" s="216" t="s">
        <v>49</v>
      </c>
      <c r="S72" s="216"/>
      <c r="T72" s="216"/>
      <c r="U72" s="216" t="s">
        <v>49</v>
      </c>
      <c r="V72" s="216"/>
      <c r="W72" s="216"/>
      <c r="X72" s="216" t="s">
        <v>49</v>
      </c>
      <c r="Y72" s="216"/>
      <c r="Z72" s="219"/>
    </row>
    <row r="73" ht="16.5" customHeight="1" spans="1:26">
      <c r="A73" s="88" t="s">
        <v>304</v>
      </c>
      <c r="B73" s="88" t="s">
        <v>49</v>
      </c>
      <c r="C73" s="88" t="s">
        <v>305</v>
      </c>
      <c r="D73" s="216"/>
      <c r="E73" s="216" t="s">
        <v>49</v>
      </c>
      <c r="F73" s="216"/>
      <c r="G73" s="216"/>
      <c r="H73" s="216" t="s">
        <v>49</v>
      </c>
      <c r="I73" s="216"/>
      <c r="J73" s="216"/>
      <c r="K73" s="216" t="s">
        <v>49</v>
      </c>
      <c r="L73" s="216"/>
      <c r="M73" s="216"/>
      <c r="N73" s="88" t="s">
        <v>49</v>
      </c>
      <c r="O73" s="88" t="s">
        <v>180</v>
      </c>
      <c r="P73" s="88" t="s">
        <v>222</v>
      </c>
      <c r="Q73" s="216"/>
      <c r="R73" s="216" t="s">
        <v>49</v>
      </c>
      <c r="S73" s="216"/>
      <c r="T73" s="216"/>
      <c r="U73" s="216" t="s">
        <v>49</v>
      </c>
      <c r="V73" s="216"/>
      <c r="W73" s="216"/>
      <c r="X73" s="216" t="s">
        <v>49</v>
      </c>
      <c r="Y73" s="216"/>
      <c r="Z73" s="219"/>
    </row>
    <row r="74" ht="16.5" customHeight="1" spans="1:26">
      <c r="A74" s="88" t="s">
        <v>49</v>
      </c>
      <c r="B74" s="88" t="s">
        <v>169</v>
      </c>
      <c r="C74" s="88" t="s">
        <v>306</v>
      </c>
      <c r="D74" s="216"/>
      <c r="E74" s="216" t="s">
        <v>49</v>
      </c>
      <c r="F74" s="216"/>
      <c r="G74" s="216"/>
      <c r="H74" s="216" t="s">
        <v>49</v>
      </c>
      <c r="I74" s="216"/>
      <c r="J74" s="216"/>
      <c r="K74" s="216" t="s">
        <v>49</v>
      </c>
      <c r="L74" s="216"/>
      <c r="M74" s="216"/>
      <c r="N74" s="88" t="s">
        <v>49</v>
      </c>
      <c r="O74" s="88" t="s">
        <v>184</v>
      </c>
      <c r="P74" s="88" t="s">
        <v>307</v>
      </c>
      <c r="Q74" s="216"/>
      <c r="R74" s="216" t="s">
        <v>49</v>
      </c>
      <c r="S74" s="216"/>
      <c r="T74" s="216"/>
      <c r="U74" s="216" t="s">
        <v>49</v>
      </c>
      <c r="V74" s="216"/>
      <c r="W74" s="216"/>
      <c r="X74" s="216" t="s">
        <v>49</v>
      </c>
      <c r="Y74" s="216"/>
      <c r="Z74" s="219"/>
    </row>
    <row r="75" ht="16.5" customHeight="1" spans="1:26">
      <c r="A75" s="88" t="s">
        <v>49</v>
      </c>
      <c r="B75" s="88" t="s">
        <v>172</v>
      </c>
      <c r="C75" s="88" t="s">
        <v>308</v>
      </c>
      <c r="D75" s="216"/>
      <c r="E75" s="216" t="s">
        <v>49</v>
      </c>
      <c r="F75" s="216"/>
      <c r="G75" s="216"/>
      <c r="H75" s="216" t="s">
        <v>49</v>
      </c>
      <c r="I75" s="216"/>
      <c r="J75" s="216"/>
      <c r="K75" s="216" t="s">
        <v>49</v>
      </c>
      <c r="L75" s="216"/>
      <c r="M75" s="216"/>
      <c r="N75" s="88" t="s">
        <v>49</v>
      </c>
      <c r="O75" s="88" t="s">
        <v>187</v>
      </c>
      <c r="P75" s="88" t="s">
        <v>309</v>
      </c>
      <c r="Q75" s="216"/>
      <c r="R75" s="216" t="s">
        <v>49</v>
      </c>
      <c r="S75" s="216"/>
      <c r="T75" s="216"/>
      <c r="U75" s="216" t="s">
        <v>49</v>
      </c>
      <c r="V75" s="216"/>
      <c r="W75" s="216"/>
      <c r="X75" s="216" t="s">
        <v>49</v>
      </c>
      <c r="Y75" s="216"/>
      <c r="Z75" s="219"/>
    </row>
    <row r="76" ht="16.5" customHeight="1" spans="1:26">
      <c r="A76" s="88" t="s">
        <v>49</v>
      </c>
      <c r="B76" s="88" t="s">
        <v>175</v>
      </c>
      <c r="C76" s="88" t="s">
        <v>310</v>
      </c>
      <c r="D76" s="216"/>
      <c r="E76" s="216" t="s">
        <v>49</v>
      </c>
      <c r="F76" s="216"/>
      <c r="G76" s="216"/>
      <c r="H76" s="216" t="s">
        <v>49</v>
      </c>
      <c r="I76" s="216"/>
      <c r="J76" s="216"/>
      <c r="K76" s="216" t="s">
        <v>49</v>
      </c>
      <c r="L76" s="216"/>
      <c r="M76" s="216"/>
      <c r="N76" s="88" t="s">
        <v>49</v>
      </c>
      <c r="O76" s="88" t="s">
        <v>153</v>
      </c>
      <c r="P76" s="88" t="s">
        <v>216</v>
      </c>
      <c r="Q76" s="216"/>
      <c r="R76" s="216" t="s">
        <v>49</v>
      </c>
      <c r="S76" s="216"/>
      <c r="T76" s="216"/>
      <c r="U76" s="216" t="s">
        <v>49</v>
      </c>
      <c r="V76" s="216"/>
      <c r="W76" s="216"/>
      <c r="X76" s="216" t="s">
        <v>49</v>
      </c>
      <c r="Y76" s="216"/>
      <c r="Z76" s="219"/>
    </row>
    <row r="77" ht="16.5" customHeight="1" spans="1:26">
      <c r="A77" s="88" t="s">
        <v>49</v>
      </c>
      <c r="B77" s="88" t="s">
        <v>194</v>
      </c>
      <c r="C77" s="88" t="s">
        <v>311</v>
      </c>
      <c r="D77" s="216"/>
      <c r="E77" s="216" t="s">
        <v>49</v>
      </c>
      <c r="F77" s="216"/>
      <c r="G77" s="216"/>
      <c r="H77" s="216" t="s">
        <v>49</v>
      </c>
      <c r="I77" s="216"/>
      <c r="J77" s="216"/>
      <c r="K77" s="216" t="s">
        <v>49</v>
      </c>
      <c r="L77" s="216"/>
      <c r="M77" s="216"/>
      <c r="N77" s="88" t="s">
        <v>49</v>
      </c>
      <c r="O77" s="88" t="s">
        <v>159</v>
      </c>
      <c r="P77" s="88" t="s">
        <v>312</v>
      </c>
      <c r="Q77" s="216"/>
      <c r="R77" s="216" t="s">
        <v>49</v>
      </c>
      <c r="S77" s="216"/>
      <c r="T77" s="216"/>
      <c r="U77" s="216" t="s">
        <v>49</v>
      </c>
      <c r="V77" s="216"/>
      <c r="W77" s="216"/>
      <c r="X77" s="216" t="s">
        <v>49</v>
      </c>
      <c r="Y77" s="216"/>
      <c r="Z77" s="219"/>
    </row>
    <row r="78" ht="16.5" customHeight="1" spans="1:26">
      <c r="A78" s="88" t="s">
        <v>49</v>
      </c>
      <c r="B78" s="88" t="s">
        <v>197</v>
      </c>
      <c r="C78" s="88" t="s">
        <v>313</v>
      </c>
      <c r="D78" s="216"/>
      <c r="E78" s="216" t="s">
        <v>49</v>
      </c>
      <c r="F78" s="216"/>
      <c r="G78" s="216"/>
      <c r="H78" s="216" t="s">
        <v>49</v>
      </c>
      <c r="I78" s="216"/>
      <c r="J78" s="216"/>
      <c r="K78" s="216" t="s">
        <v>49</v>
      </c>
      <c r="L78" s="216"/>
      <c r="M78" s="216"/>
      <c r="N78" s="88" t="s">
        <v>49</v>
      </c>
      <c r="O78" s="88" t="s">
        <v>161</v>
      </c>
      <c r="P78" s="88" t="s">
        <v>314</v>
      </c>
      <c r="Q78" s="216"/>
      <c r="R78" s="216" t="s">
        <v>49</v>
      </c>
      <c r="S78" s="216"/>
      <c r="T78" s="216"/>
      <c r="U78" s="216" t="s">
        <v>49</v>
      </c>
      <c r="V78" s="216"/>
      <c r="W78" s="216"/>
      <c r="X78" s="216" t="s">
        <v>49</v>
      </c>
      <c r="Y78" s="216"/>
      <c r="Z78" s="219"/>
    </row>
    <row r="79" ht="16.5" customHeight="1" spans="1:26">
      <c r="A79" s="88" t="s">
        <v>49</v>
      </c>
      <c r="B79" s="88" t="s">
        <v>180</v>
      </c>
      <c r="C79" s="88" t="s">
        <v>315</v>
      </c>
      <c r="D79" s="216"/>
      <c r="E79" s="216" t="s">
        <v>49</v>
      </c>
      <c r="F79" s="216"/>
      <c r="G79" s="216"/>
      <c r="H79" s="216" t="s">
        <v>49</v>
      </c>
      <c r="I79" s="216"/>
      <c r="J79" s="216"/>
      <c r="K79" s="216" t="s">
        <v>49</v>
      </c>
      <c r="L79" s="216"/>
      <c r="M79" s="216"/>
      <c r="N79" s="88" t="s">
        <v>49</v>
      </c>
      <c r="O79" s="88" t="s">
        <v>162</v>
      </c>
      <c r="P79" s="88" t="s">
        <v>316</v>
      </c>
      <c r="Q79" s="216"/>
      <c r="R79" s="216" t="s">
        <v>49</v>
      </c>
      <c r="S79" s="216"/>
      <c r="T79" s="216"/>
      <c r="U79" s="216" t="s">
        <v>49</v>
      </c>
      <c r="V79" s="216"/>
      <c r="W79" s="216"/>
      <c r="X79" s="216" t="s">
        <v>49</v>
      </c>
      <c r="Y79" s="216"/>
      <c r="Z79" s="219"/>
    </row>
    <row r="80" ht="16.5" customHeight="1" spans="1:26">
      <c r="A80" s="88" t="s">
        <v>49</v>
      </c>
      <c r="B80" s="88" t="s">
        <v>184</v>
      </c>
      <c r="C80" s="88" t="s">
        <v>317</v>
      </c>
      <c r="D80" s="216"/>
      <c r="E80" s="216" t="s">
        <v>49</v>
      </c>
      <c r="F80" s="216"/>
      <c r="G80" s="216"/>
      <c r="H80" s="216" t="s">
        <v>49</v>
      </c>
      <c r="I80" s="216"/>
      <c r="J80" s="216"/>
      <c r="K80" s="216" t="s">
        <v>49</v>
      </c>
      <c r="L80" s="216"/>
      <c r="M80" s="216"/>
      <c r="N80" s="88" t="s">
        <v>49</v>
      </c>
      <c r="O80" s="88" t="s">
        <v>178</v>
      </c>
      <c r="P80" s="88" t="s">
        <v>318</v>
      </c>
      <c r="Q80" s="216"/>
      <c r="R80" s="216" t="s">
        <v>49</v>
      </c>
      <c r="S80" s="216"/>
      <c r="T80" s="216"/>
      <c r="U80" s="216" t="s">
        <v>49</v>
      </c>
      <c r="V80" s="216"/>
      <c r="W80" s="216"/>
      <c r="X80" s="216" t="s">
        <v>49</v>
      </c>
      <c r="Y80" s="216"/>
      <c r="Z80" s="219"/>
    </row>
    <row r="81" ht="16.5" customHeight="1" spans="1:26">
      <c r="A81" s="88" t="s">
        <v>319</v>
      </c>
      <c r="B81" s="88" t="s">
        <v>49</v>
      </c>
      <c r="C81" s="88" t="s">
        <v>320</v>
      </c>
      <c r="D81" s="216"/>
      <c r="E81" s="216" t="s">
        <v>49</v>
      </c>
      <c r="F81" s="216"/>
      <c r="G81" s="216"/>
      <c r="H81" s="216" t="s">
        <v>49</v>
      </c>
      <c r="I81" s="216"/>
      <c r="J81" s="216"/>
      <c r="K81" s="216" t="s">
        <v>49</v>
      </c>
      <c r="L81" s="216"/>
      <c r="M81" s="216"/>
      <c r="N81" s="88" t="s">
        <v>321</v>
      </c>
      <c r="O81" s="88" t="s">
        <v>49</v>
      </c>
      <c r="P81" s="88" t="s">
        <v>322</v>
      </c>
      <c r="Q81" s="216"/>
      <c r="R81" s="216" t="s">
        <v>49</v>
      </c>
      <c r="S81" s="216"/>
      <c r="T81" s="216"/>
      <c r="U81" s="216" t="s">
        <v>49</v>
      </c>
      <c r="V81" s="216"/>
      <c r="W81" s="216"/>
      <c r="X81" s="216" t="s">
        <v>49</v>
      </c>
      <c r="Y81" s="216"/>
      <c r="Z81" s="219"/>
    </row>
    <row r="82" ht="16.5" customHeight="1" spans="1:26">
      <c r="A82" s="88" t="s">
        <v>49</v>
      </c>
      <c r="B82" s="88" t="s">
        <v>169</v>
      </c>
      <c r="C82" s="88" t="s">
        <v>323</v>
      </c>
      <c r="D82" s="216"/>
      <c r="E82" s="216" t="s">
        <v>49</v>
      </c>
      <c r="F82" s="216"/>
      <c r="G82" s="216"/>
      <c r="H82" s="216" t="s">
        <v>49</v>
      </c>
      <c r="I82" s="216"/>
      <c r="J82" s="216"/>
      <c r="K82" s="216" t="s">
        <v>49</v>
      </c>
      <c r="L82" s="216"/>
      <c r="M82" s="216"/>
      <c r="N82" s="88" t="s">
        <v>49</v>
      </c>
      <c r="O82" s="88" t="s">
        <v>169</v>
      </c>
      <c r="P82" s="88" t="s">
        <v>212</v>
      </c>
      <c r="Q82" s="216"/>
      <c r="R82" s="216" t="s">
        <v>49</v>
      </c>
      <c r="S82" s="216"/>
      <c r="T82" s="216"/>
      <c r="U82" s="216" t="s">
        <v>49</v>
      </c>
      <c r="V82" s="216"/>
      <c r="W82" s="216"/>
      <c r="X82" s="216" t="s">
        <v>49</v>
      </c>
      <c r="Y82" s="216"/>
      <c r="Z82" s="219"/>
    </row>
    <row r="83" ht="16.5" customHeight="1" spans="1:26">
      <c r="A83" s="88" t="s">
        <v>49</v>
      </c>
      <c r="B83" s="88" t="s">
        <v>172</v>
      </c>
      <c r="C83" s="88" t="s">
        <v>324</v>
      </c>
      <c r="D83" s="216"/>
      <c r="E83" s="216" t="s">
        <v>49</v>
      </c>
      <c r="F83" s="216"/>
      <c r="G83" s="216"/>
      <c r="H83" s="216" t="s">
        <v>49</v>
      </c>
      <c r="I83" s="216"/>
      <c r="J83" s="216"/>
      <c r="K83" s="216" t="s">
        <v>49</v>
      </c>
      <c r="L83" s="216"/>
      <c r="M83" s="216"/>
      <c r="N83" s="88" t="s">
        <v>49</v>
      </c>
      <c r="O83" s="88" t="s">
        <v>172</v>
      </c>
      <c r="P83" s="88" t="s">
        <v>300</v>
      </c>
      <c r="Q83" s="216"/>
      <c r="R83" s="216" t="s">
        <v>49</v>
      </c>
      <c r="S83" s="216"/>
      <c r="T83" s="216"/>
      <c r="U83" s="216" t="s">
        <v>49</v>
      </c>
      <c r="V83" s="216"/>
      <c r="W83" s="216"/>
      <c r="X83" s="216" t="s">
        <v>49</v>
      </c>
      <c r="Y83" s="216"/>
      <c r="Z83" s="219"/>
    </row>
    <row r="84" ht="16.5" customHeight="1" spans="1:26">
      <c r="A84" s="88" t="s">
        <v>325</v>
      </c>
      <c r="B84" s="88" t="s">
        <v>49</v>
      </c>
      <c r="C84" s="88" t="s">
        <v>62</v>
      </c>
      <c r="D84" s="216"/>
      <c r="E84" s="216" t="s">
        <v>49</v>
      </c>
      <c r="F84" s="216"/>
      <c r="G84" s="216"/>
      <c r="H84" s="216" t="s">
        <v>49</v>
      </c>
      <c r="I84" s="216"/>
      <c r="J84" s="216"/>
      <c r="K84" s="216" t="s">
        <v>49</v>
      </c>
      <c r="L84" s="216"/>
      <c r="M84" s="216"/>
      <c r="N84" s="88" t="s">
        <v>49</v>
      </c>
      <c r="O84" s="88" t="s">
        <v>175</v>
      </c>
      <c r="P84" s="88" t="s">
        <v>302</v>
      </c>
      <c r="Q84" s="216"/>
      <c r="R84" s="216" t="s">
        <v>49</v>
      </c>
      <c r="S84" s="216"/>
      <c r="T84" s="216"/>
      <c r="U84" s="216" t="s">
        <v>49</v>
      </c>
      <c r="V84" s="216"/>
      <c r="W84" s="216"/>
      <c r="X84" s="216" t="s">
        <v>49</v>
      </c>
      <c r="Y84" s="216"/>
      <c r="Z84" s="219"/>
    </row>
    <row r="85" ht="16.5" customHeight="1" spans="1:26">
      <c r="A85" s="88" t="s">
        <v>49</v>
      </c>
      <c r="B85" s="88" t="s">
        <v>184</v>
      </c>
      <c r="C85" s="88" t="s">
        <v>326</v>
      </c>
      <c r="D85" s="216"/>
      <c r="E85" s="216" t="s">
        <v>49</v>
      </c>
      <c r="F85" s="216"/>
      <c r="G85" s="216"/>
      <c r="H85" s="216" t="s">
        <v>49</v>
      </c>
      <c r="I85" s="216"/>
      <c r="J85" s="216"/>
      <c r="K85" s="216" t="s">
        <v>49</v>
      </c>
      <c r="L85" s="216"/>
      <c r="M85" s="216"/>
      <c r="N85" s="88" t="s">
        <v>49</v>
      </c>
      <c r="O85" s="88" t="s">
        <v>197</v>
      </c>
      <c r="P85" s="88" t="s">
        <v>214</v>
      </c>
      <c r="Q85" s="216"/>
      <c r="R85" s="216" t="s">
        <v>49</v>
      </c>
      <c r="S85" s="216"/>
      <c r="T85" s="216"/>
      <c r="U85" s="216" t="s">
        <v>49</v>
      </c>
      <c r="V85" s="216"/>
      <c r="W85" s="216"/>
      <c r="X85" s="216" t="s">
        <v>49</v>
      </c>
      <c r="Y85" s="216"/>
      <c r="Z85" s="219"/>
    </row>
    <row r="86" ht="16.5" customHeight="1" spans="1:26">
      <c r="A86" s="88" t="s">
        <v>49</v>
      </c>
      <c r="B86" s="88" t="s">
        <v>187</v>
      </c>
      <c r="C86" s="88" t="s">
        <v>327</v>
      </c>
      <c r="D86" s="216"/>
      <c r="E86" s="216" t="s">
        <v>49</v>
      </c>
      <c r="F86" s="216"/>
      <c r="G86" s="216"/>
      <c r="H86" s="216" t="s">
        <v>49</v>
      </c>
      <c r="I86" s="216"/>
      <c r="J86" s="216"/>
      <c r="K86" s="216" t="s">
        <v>49</v>
      </c>
      <c r="L86" s="216"/>
      <c r="M86" s="216"/>
      <c r="N86" s="88" t="s">
        <v>49</v>
      </c>
      <c r="O86" s="88" t="s">
        <v>180</v>
      </c>
      <c r="P86" s="88" t="s">
        <v>222</v>
      </c>
      <c r="Q86" s="216"/>
      <c r="R86" s="216" t="s">
        <v>49</v>
      </c>
      <c r="S86" s="216"/>
      <c r="T86" s="216"/>
      <c r="U86" s="216" t="s">
        <v>49</v>
      </c>
      <c r="V86" s="216"/>
      <c r="W86" s="216"/>
      <c r="X86" s="216" t="s">
        <v>49</v>
      </c>
      <c r="Y86" s="216"/>
      <c r="Z86" s="219"/>
    </row>
    <row r="87" ht="16.5" customHeight="1" spans="1:26">
      <c r="A87" s="88" t="s">
        <v>49</v>
      </c>
      <c r="B87" s="88" t="s">
        <v>190</v>
      </c>
      <c r="C87" s="88" t="s">
        <v>328</v>
      </c>
      <c r="D87" s="216"/>
      <c r="E87" s="216" t="s">
        <v>49</v>
      </c>
      <c r="F87" s="216"/>
      <c r="G87" s="216"/>
      <c r="H87" s="216" t="s">
        <v>49</v>
      </c>
      <c r="I87" s="216"/>
      <c r="J87" s="216"/>
      <c r="K87" s="216" t="s">
        <v>49</v>
      </c>
      <c r="L87" s="216"/>
      <c r="M87" s="216"/>
      <c r="N87" s="88" t="s">
        <v>49</v>
      </c>
      <c r="O87" s="88" t="s">
        <v>184</v>
      </c>
      <c r="P87" s="88" t="s">
        <v>307</v>
      </c>
      <c r="Q87" s="216"/>
      <c r="R87" s="216" t="s">
        <v>49</v>
      </c>
      <c r="S87" s="216"/>
      <c r="T87" s="216"/>
      <c r="U87" s="216" t="s">
        <v>49</v>
      </c>
      <c r="V87" s="216"/>
      <c r="W87" s="216"/>
      <c r="X87" s="216" t="s">
        <v>49</v>
      </c>
      <c r="Y87" s="216"/>
      <c r="Z87" s="219"/>
    </row>
    <row r="88" ht="16.5" customHeight="1" spans="1:26">
      <c r="A88" s="88" t="s">
        <v>49</v>
      </c>
      <c r="B88" s="88" t="s">
        <v>150</v>
      </c>
      <c r="C88" s="88" t="s">
        <v>329</v>
      </c>
      <c r="D88" s="216"/>
      <c r="E88" s="216" t="s">
        <v>49</v>
      </c>
      <c r="F88" s="216"/>
      <c r="G88" s="216"/>
      <c r="H88" s="216" t="s">
        <v>49</v>
      </c>
      <c r="I88" s="216"/>
      <c r="J88" s="216"/>
      <c r="K88" s="216" t="s">
        <v>49</v>
      </c>
      <c r="L88" s="216"/>
      <c r="M88" s="216"/>
      <c r="N88" s="88" t="s">
        <v>49</v>
      </c>
      <c r="O88" s="88" t="s">
        <v>187</v>
      </c>
      <c r="P88" s="88" t="s">
        <v>309</v>
      </c>
      <c r="Q88" s="216"/>
      <c r="R88" s="216" t="s">
        <v>49</v>
      </c>
      <c r="S88" s="216"/>
      <c r="T88" s="216"/>
      <c r="U88" s="216" t="s">
        <v>49</v>
      </c>
      <c r="V88" s="216"/>
      <c r="W88" s="216"/>
      <c r="X88" s="216" t="s">
        <v>49</v>
      </c>
      <c r="Y88" s="216"/>
      <c r="Z88" s="219"/>
    </row>
    <row r="89" ht="16.5" customHeight="1" spans="1:26">
      <c r="A89" s="88" t="s">
        <v>49</v>
      </c>
      <c r="B89" s="88" t="s">
        <v>178</v>
      </c>
      <c r="C89" s="88" t="s">
        <v>330</v>
      </c>
      <c r="D89" s="216"/>
      <c r="E89" s="216" t="s">
        <v>49</v>
      </c>
      <c r="F89" s="216"/>
      <c r="G89" s="216"/>
      <c r="H89" s="216" t="s">
        <v>49</v>
      </c>
      <c r="I89" s="216"/>
      <c r="J89" s="216"/>
      <c r="K89" s="216" t="s">
        <v>49</v>
      </c>
      <c r="L89" s="216"/>
      <c r="M89" s="216"/>
      <c r="N89" s="88" t="s">
        <v>49</v>
      </c>
      <c r="O89" s="88" t="s">
        <v>190</v>
      </c>
      <c r="P89" s="88" t="s">
        <v>331</v>
      </c>
      <c r="Q89" s="216"/>
      <c r="R89" s="216" t="s">
        <v>49</v>
      </c>
      <c r="S89" s="216"/>
      <c r="T89" s="216"/>
      <c r="U89" s="216" t="s">
        <v>49</v>
      </c>
      <c r="V89" s="216"/>
      <c r="W89" s="216"/>
      <c r="X89" s="216" t="s">
        <v>49</v>
      </c>
      <c r="Y89" s="216"/>
      <c r="Z89" s="219"/>
    </row>
    <row r="90" ht="16.5" customHeight="1" spans="1:26">
      <c r="A90" s="220"/>
      <c r="B90" s="221"/>
      <c r="C90" s="220"/>
      <c r="D90" s="222"/>
      <c r="E90" s="171"/>
      <c r="F90" s="171"/>
      <c r="G90" s="171"/>
      <c r="H90" s="171"/>
      <c r="I90" s="171"/>
      <c r="J90" s="171"/>
      <c r="K90" s="222"/>
      <c r="L90" s="222"/>
      <c r="M90" s="222"/>
      <c r="N90" s="88" t="s">
        <v>49</v>
      </c>
      <c r="O90" s="88" t="s">
        <v>150</v>
      </c>
      <c r="P90" s="88" t="s">
        <v>332</v>
      </c>
      <c r="Q90" s="216"/>
      <c r="R90" s="216" t="s">
        <v>49</v>
      </c>
      <c r="S90" s="216"/>
      <c r="T90" s="216"/>
      <c r="U90" s="216" t="s">
        <v>49</v>
      </c>
      <c r="V90" s="216"/>
      <c r="W90" s="216"/>
      <c r="X90" s="216" t="s">
        <v>49</v>
      </c>
      <c r="Y90" s="216"/>
      <c r="Z90" s="219"/>
    </row>
    <row r="91" ht="16.5" customHeight="1" spans="1:26">
      <c r="A91" s="220"/>
      <c r="B91" s="221"/>
      <c r="C91" s="220"/>
      <c r="D91" s="222"/>
      <c r="E91" s="171"/>
      <c r="F91" s="171"/>
      <c r="G91" s="171"/>
      <c r="H91" s="171"/>
      <c r="I91" s="171"/>
      <c r="J91" s="171"/>
      <c r="K91" s="222"/>
      <c r="L91" s="222"/>
      <c r="M91" s="222"/>
      <c r="N91" s="88" t="s">
        <v>49</v>
      </c>
      <c r="O91" s="88" t="s">
        <v>151</v>
      </c>
      <c r="P91" s="88" t="s">
        <v>333</v>
      </c>
      <c r="Q91" s="216"/>
      <c r="R91" s="216" t="s">
        <v>49</v>
      </c>
      <c r="S91" s="216"/>
      <c r="T91" s="216"/>
      <c r="U91" s="216" t="s">
        <v>49</v>
      </c>
      <c r="V91" s="216"/>
      <c r="W91" s="216"/>
      <c r="X91" s="216" t="s">
        <v>49</v>
      </c>
      <c r="Y91" s="216"/>
      <c r="Z91" s="219"/>
    </row>
    <row r="92" ht="16.5" customHeight="1" spans="1:26">
      <c r="A92" s="220"/>
      <c r="B92" s="221"/>
      <c r="C92" s="220"/>
      <c r="D92" s="222"/>
      <c r="E92" s="171"/>
      <c r="F92" s="171"/>
      <c r="G92" s="171"/>
      <c r="H92" s="171"/>
      <c r="I92" s="171"/>
      <c r="J92" s="171"/>
      <c r="K92" s="222"/>
      <c r="L92" s="222"/>
      <c r="M92" s="222"/>
      <c r="N92" s="88" t="s">
        <v>49</v>
      </c>
      <c r="O92" s="88" t="s">
        <v>152</v>
      </c>
      <c r="P92" s="88" t="s">
        <v>334</v>
      </c>
      <c r="Q92" s="216"/>
      <c r="R92" s="216" t="s">
        <v>49</v>
      </c>
      <c r="S92" s="216"/>
      <c r="T92" s="216"/>
      <c r="U92" s="216" t="s">
        <v>49</v>
      </c>
      <c r="V92" s="216"/>
      <c r="W92" s="216"/>
      <c r="X92" s="216" t="s">
        <v>49</v>
      </c>
      <c r="Y92" s="216"/>
      <c r="Z92" s="219"/>
    </row>
    <row r="93" ht="16.5" customHeight="1" spans="1:26">
      <c r="A93" s="220"/>
      <c r="B93" s="221"/>
      <c r="C93" s="220"/>
      <c r="D93" s="222"/>
      <c r="E93" s="171"/>
      <c r="F93" s="171"/>
      <c r="G93" s="171"/>
      <c r="H93" s="171"/>
      <c r="I93" s="171"/>
      <c r="J93" s="171"/>
      <c r="K93" s="222"/>
      <c r="L93" s="222"/>
      <c r="M93" s="222"/>
      <c r="N93" s="88" t="s">
        <v>49</v>
      </c>
      <c r="O93" s="88" t="s">
        <v>153</v>
      </c>
      <c r="P93" s="88" t="s">
        <v>216</v>
      </c>
      <c r="Q93" s="216"/>
      <c r="R93" s="216" t="s">
        <v>49</v>
      </c>
      <c r="S93" s="216"/>
      <c r="T93" s="216"/>
      <c r="U93" s="216" t="s">
        <v>49</v>
      </c>
      <c r="V93" s="216"/>
      <c r="W93" s="216"/>
      <c r="X93" s="216" t="s">
        <v>49</v>
      </c>
      <c r="Y93" s="216"/>
      <c r="Z93" s="219"/>
    </row>
    <row r="94" ht="16.5" customHeight="1" spans="1:26">
      <c r="A94" s="220"/>
      <c r="B94" s="221"/>
      <c r="C94" s="220"/>
      <c r="D94" s="222"/>
      <c r="E94" s="171"/>
      <c r="F94" s="171"/>
      <c r="G94" s="171"/>
      <c r="H94" s="171"/>
      <c r="I94" s="171"/>
      <c r="J94" s="171"/>
      <c r="K94" s="222"/>
      <c r="L94" s="222"/>
      <c r="M94" s="222"/>
      <c r="N94" s="88" t="s">
        <v>49</v>
      </c>
      <c r="O94" s="88" t="s">
        <v>159</v>
      </c>
      <c r="P94" s="88" t="s">
        <v>312</v>
      </c>
      <c r="Q94" s="216"/>
      <c r="R94" s="216" t="s">
        <v>49</v>
      </c>
      <c r="S94" s="216"/>
      <c r="T94" s="216"/>
      <c r="U94" s="216" t="s">
        <v>49</v>
      </c>
      <c r="V94" s="216"/>
      <c r="W94" s="216"/>
      <c r="X94" s="216" t="s">
        <v>49</v>
      </c>
      <c r="Y94" s="216"/>
      <c r="Z94" s="219"/>
    </row>
    <row r="95" ht="16.5" customHeight="1" spans="1:26">
      <c r="A95" s="220"/>
      <c r="B95" s="221"/>
      <c r="C95" s="220"/>
      <c r="D95" s="222"/>
      <c r="E95" s="171"/>
      <c r="F95" s="171"/>
      <c r="G95" s="171"/>
      <c r="H95" s="171"/>
      <c r="I95" s="171"/>
      <c r="J95" s="171"/>
      <c r="K95" s="222"/>
      <c r="L95" s="222"/>
      <c r="M95" s="222"/>
      <c r="N95" s="88" t="s">
        <v>49</v>
      </c>
      <c r="O95" s="88" t="s">
        <v>161</v>
      </c>
      <c r="P95" s="88" t="s">
        <v>314</v>
      </c>
      <c r="Q95" s="216"/>
      <c r="R95" s="216" t="s">
        <v>49</v>
      </c>
      <c r="S95" s="216"/>
      <c r="T95" s="216"/>
      <c r="U95" s="216" t="s">
        <v>49</v>
      </c>
      <c r="V95" s="216"/>
      <c r="W95" s="216"/>
      <c r="X95" s="216" t="s">
        <v>49</v>
      </c>
      <c r="Y95" s="216"/>
      <c r="Z95" s="219"/>
    </row>
    <row r="96" ht="16.5" customHeight="1" spans="1:26">
      <c r="A96" s="220"/>
      <c r="B96" s="221"/>
      <c r="C96" s="220"/>
      <c r="D96" s="222"/>
      <c r="E96" s="171"/>
      <c r="F96" s="171"/>
      <c r="G96" s="171"/>
      <c r="H96" s="171"/>
      <c r="I96" s="171"/>
      <c r="J96" s="171"/>
      <c r="K96" s="222"/>
      <c r="L96" s="222"/>
      <c r="M96" s="222"/>
      <c r="N96" s="88" t="s">
        <v>49</v>
      </c>
      <c r="O96" s="88" t="s">
        <v>162</v>
      </c>
      <c r="P96" s="88" t="s">
        <v>316</v>
      </c>
      <c r="Q96" s="216"/>
      <c r="R96" s="216" t="s">
        <v>49</v>
      </c>
      <c r="S96" s="216"/>
      <c r="T96" s="216"/>
      <c r="U96" s="216" t="s">
        <v>49</v>
      </c>
      <c r="V96" s="216"/>
      <c r="W96" s="216"/>
      <c r="X96" s="216" t="s">
        <v>49</v>
      </c>
      <c r="Y96" s="216"/>
      <c r="Z96" s="219"/>
    </row>
    <row r="97" ht="16.5" customHeight="1" spans="1:26">
      <c r="A97" s="220"/>
      <c r="B97" s="221"/>
      <c r="C97" s="220"/>
      <c r="D97" s="222"/>
      <c r="E97" s="171"/>
      <c r="F97" s="171"/>
      <c r="G97" s="171"/>
      <c r="H97" s="171"/>
      <c r="I97" s="171"/>
      <c r="J97" s="171"/>
      <c r="K97" s="222"/>
      <c r="L97" s="222"/>
      <c r="M97" s="222"/>
      <c r="N97" s="88" t="s">
        <v>49</v>
      </c>
      <c r="O97" s="88" t="s">
        <v>178</v>
      </c>
      <c r="P97" s="88" t="s">
        <v>224</v>
      </c>
      <c r="Q97" s="216"/>
      <c r="R97" s="216" t="s">
        <v>49</v>
      </c>
      <c r="S97" s="216"/>
      <c r="T97" s="216"/>
      <c r="U97" s="216" t="s">
        <v>49</v>
      </c>
      <c r="V97" s="216"/>
      <c r="W97" s="216"/>
      <c r="X97" s="216" t="s">
        <v>49</v>
      </c>
      <c r="Y97" s="216"/>
      <c r="Z97" s="219"/>
    </row>
    <row r="98" ht="16.5" customHeight="1" spans="1:26">
      <c r="A98" s="220"/>
      <c r="B98" s="221"/>
      <c r="C98" s="220"/>
      <c r="D98" s="222"/>
      <c r="E98" s="171"/>
      <c r="F98" s="171"/>
      <c r="G98" s="171"/>
      <c r="H98" s="171"/>
      <c r="I98" s="171"/>
      <c r="J98" s="171"/>
      <c r="K98" s="222"/>
      <c r="L98" s="222"/>
      <c r="M98" s="222"/>
      <c r="N98" s="88" t="s">
        <v>335</v>
      </c>
      <c r="O98" s="88" t="s">
        <v>49</v>
      </c>
      <c r="P98" s="88" t="s">
        <v>336</v>
      </c>
      <c r="Q98" s="216"/>
      <c r="R98" s="216" t="s">
        <v>49</v>
      </c>
      <c r="S98" s="216"/>
      <c r="T98" s="216"/>
      <c r="U98" s="216" t="s">
        <v>49</v>
      </c>
      <c r="V98" s="216"/>
      <c r="W98" s="216"/>
      <c r="X98" s="216" t="s">
        <v>49</v>
      </c>
      <c r="Y98" s="216"/>
      <c r="Z98" s="219"/>
    </row>
    <row r="99" ht="16.5" customHeight="1" spans="1:26">
      <c r="A99" s="220"/>
      <c r="B99" s="221"/>
      <c r="C99" s="220"/>
      <c r="D99" s="222"/>
      <c r="E99" s="171"/>
      <c r="F99" s="171"/>
      <c r="G99" s="171"/>
      <c r="H99" s="171"/>
      <c r="I99" s="171"/>
      <c r="J99" s="171"/>
      <c r="K99" s="222"/>
      <c r="L99" s="222"/>
      <c r="M99" s="222"/>
      <c r="N99" s="88" t="s">
        <v>49</v>
      </c>
      <c r="O99" s="88" t="s">
        <v>169</v>
      </c>
      <c r="P99" s="88" t="s">
        <v>337</v>
      </c>
      <c r="Q99" s="216"/>
      <c r="R99" s="216" t="s">
        <v>49</v>
      </c>
      <c r="S99" s="216"/>
      <c r="T99" s="216"/>
      <c r="U99" s="216" t="s">
        <v>49</v>
      </c>
      <c r="V99" s="216"/>
      <c r="W99" s="216"/>
      <c r="X99" s="216" t="s">
        <v>49</v>
      </c>
      <c r="Y99" s="216"/>
      <c r="Z99" s="219"/>
    </row>
    <row r="100" ht="16.5" customHeight="1" spans="1:26">
      <c r="A100" s="220"/>
      <c r="B100" s="221"/>
      <c r="C100" s="220"/>
      <c r="D100" s="222"/>
      <c r="E100" s="171"/>
      <c r="F100" s="171"/>
      <c r="G100" s="171"/>
      <c r="H100" s="171"/>
      <c r="I100" s="171"/>
      <c r="J100" s="171"/>
      <c r="K100" s="222"/>
      <c r="L100" s="222"/>
      <c r="M100" s="222"/>
      <c r="N100" s="88" t="s">
        <v>49</v>
      </c>
      <c r="O100" s="88" t="s">
        <v>178</v>
      </c>
      <c r="P100" s="88" t="s">
        <v>259</v>
      </c>
      <c r="Q100" s="216"/>
      <c r="R100" s="216" t="s">
        <v>49</v>
      </c>
      <c r="S100" s="216"/>
      <c r="T100" s="216"/>
      <c r="U100" s="216" t="s">
        <v>49</v>
      </c>
      <c r="V100" s="216"/>
      <c r="W100" s="216"/>
      <c r="X100" s="216" t="s">
        <v>49</v>
      </c>
      <c r="Y100" s="216"/>
      <c r="Z100" s="219"/>
    </row>
    <row r="101" ht="16.5" customHeight="1" spans="1:26">
      <c r="A101" s="220"/>
      <c r="B101" s="221"/>
      <c r="C101" s="220"/>
      <c r="D101" s="222"/>
      <c r="E101" s="171"/>
      <c r="F101" s="171"/>
      <c r="G101" s="171"/>
      <c r="H101" s="171"/>
      <c r="I101" s="171"/>
      <c r="J101" s="171"/>
      <c r="K101" s="222"/>
      <c r="L101" s="222"/>
      <c r="M101" s="222"/>
      <c r="N101" s="88" t="s">
        <v>338</v>
      </c>
      <c r="O101" s="88" t="s">
        <v>49</v>
      </c>
      <c r="P101" s="88" t="s">
        <v>251</v>
      </c>
      <c r="Q101" s="216"/>
      <c r="R101" s="216" t="s">
        <v>49</v>
      </c>
      <c r="S101" s="216"/>
      <c r="T101" s="216"/>
      <c r="U101" s="216" t="s">
        <v>49</v>
      </c>
      <c r="V101" s="216"/>
      <c r="W101" s="216"/>
      <c r="X101" s="216" t="s">
        <v>49</v>
      </c>
      <c r="Y101" s="216"/>
      <c r="Z101" s="219"/>
    </row>
    <row r="102" ht="16.5" customHeight="1" spans="1:26">
      <c r="A102" s="220"/>
      <c r="B102" s="221"/>
      <c r="C102" s="220"/>
      <c r="D102" s="222"/>
      <c r="E102" s="171"/>
      <c r="F102" s="171"/>
      <c r="G102" s="171"/>
      <c r="H102" s="171"/>
      <c r="I102" s="171"/>
      <c r="J102" s="171"/>
      <c r="K102" s="222"/>
      <c r="L102" s="222"/>
      <c r="M102" s="222"/>
      <c r="N102" s="88" t="s">
        <v>49</v>
      </c>
      <c r="O102" s="88" t="s">
        <v>169</v>
      </c>
      <c r="P102" s="88" t="s">
        <v>337</v>
      </c>
      <c r="Q102" s="216"/>
      <c r="R102" s="216" t="s">
        <v>49</v>
      </c>
      <c r="S102" s="216"/>
      <c r="T102" s="216"/>
      <c r="U102" s="216" t="s">
        <v>49</v>
      </c>
      <c r="V102" s="216"/>
      <c r="W102" s="216"/>
      <c r="X102" s="216" t="s">
        <v>49</v>
      </c>
      <c r="Y102" s="216"/>
      <c r="Z102" s="219"/>
    </row>
    <row r="103" ht="16.5" customHeight="1" spans="1:26">
      <c r="A103" s="220"/>
      <c r="B103" s="221"/>
      <c r="C103" s="220"/>
      <c r="D103" s="222"/>
      <c r="E103" s="171"/>
      <c r="F103" s="171"/>
      <c r="G103" s="171"/>
      <c r="H103" s="171"/>
      <c r="I103" s="171"/>
      <c r="J103" s="171"/>
      <c r="K103" s="222"/>
      <c r="L103" s="222"/>
      <c r="M103" s="222"/>
      <c r="N103" s="88" t="s">
        <v>49</v>
      </c>
      <c r="O103" s="88" t="s">
        <v>175</v>
      </c>
      <c r="P103" s="88" t="s">
        <v>268</v>
      </c>
      <c r="Q103" s="216"/>
      <c r="R103" s="216" t="s">
        <v>49</v>
      </c>
      <c r="S103" s="216"/>
      <c r="T103" s="216"/>
      <c r="U103" s="216" t="s">
        <v>49</v>
      </c>
      <c r="V103" s="216"/>
      <c r="W103" s="216"/>
      <c r="X103" s="216" t="s">
        <v>49</v>
      </c>
      <c r="Y103" s="216"/>
      <c r="Z103" s="219"/>
    </row>
    <row r="104" ht="16.5" customHeight="1" spans="1:26">
      <c r="A104" s="220"/>
      <c r="B104" s="221"/>
      <c r="C104" s="220"/>
      <c r="D104" s="222"/>
      <c r="E104" s="171"/>
      <c r="F104" s="171"/>
      <c r="G104" s="171"/>
      <c r="H104" s="171"/>
      <c r="I104" s="171"/>
      <c r="J104" s="171"/>
      <c r="K104" s="222"/>
      <c r="L104" s="222"/>
      <c r="M104" s="222"/>
      <c r="N104" s="88" t="s">
        <v>49</v>
      </c>
      <c r="O104" s="88" t="s">
        <v>194</v>
      </c>
      <c r="P104" s="88" t="s">
        <v>253</v>
      </c>
      <c r="Q104" s="216"/>
      <c r="R104" s="216" t="s">
        <v>49</v>
      </c>
      <c r="S104" s="216"/>
      <c r="T104" s="216"/>
      <c r="U104" s="216" t="s">
        <v>49</v>
      </c>
      <c r="V104" s="216"/>
      <c r="W104" s="216"/>
      <c r="X104" s="216" t="s">
        <v>49</v>
      </c>
      <c r="Y104" s="216"/>
      <c r="Z104" s="219"/>
    </row>
    <row r="105" ht="16.5" customHeight="1" spans="1:26">
      <c r="A105" s="220"/>
      <c r="B105" s="221"/>
      <c r="C105" s="220"/>
      <c r="D105" s="222"/>
      <c r="E105" s="171"/>
      <c r="F105" s="171"/>
      <c r="G105" s="171"/>
      <c r="H105" s="171"/>
      <c r="I105" s="171"/>
      <c r="J105" s="171"/>
      <c r="K105" s="222"/>
      <c r="L105" s="222"/>
      <c r="M105" s="222"/>
      <c r="N105" s="88" t="s">
        <v>49</v>
      </c>
      <c r="O105" s="88" t="s">
        <v>197</v>
      </c>
      <c r="P105" s="88" t="s">
        <v>256</v>
      </c>
      <c r="Q105" s="216"/>
      <c r="R105" s="216" t="s">
        <v>49</v>
      </c>
      <c r="S105" s="216"/>
      <c r="T105" s="216"/>
      <c r="U105" s="216" t="s">
        <v>49</v>
      </c>
      <c r="V105" s="216"/>
      <c r="W105" s="216"/>
      <c r="X105" s="216" t="s">
        <v>49</v>
      </c>
      <c r="Y105" s="216"/>
      <c r="Z105" s="219"/>
    </row>
    <row r="106" ht="16.5" customHeight="1" spans="1:26">
      <c r="A106" s="220"/>
      <c r="B106" s="221"/>
      <c r="C106" s="220"/>
      <c r="D106" s="222"/>
      <c r="E106" s="171"/>
      <c r="F106" s="171"/>
      <c r="G106" s="171"/>
      <c r="H106" s="171"/>
      <c r="I106" s="171"/>
      <c r="J106" s="171"/>
      <c r="K106" s="222"/>
      <c r="L106" s="222"/>
      <c r="M106" s="222"/>
      <c r="N106" s="88" t="s">
        <v>49</v>
      </c>
      <c r="O106" s="88" t="s">
        <v>178</v>
      </c>
      <c r="P106" s="88" t="s">
        <v>259</v>
      </c>
      <c r="Q106" s="216"/>
      <c r="R106" s="216" t="s">
        <v>49</v>
      </c>
      <c r="S106" s="216"/>
      <c r="T106" s="216"/>
      <c r="U106" s="216" t="s">
        <v>49</v>
      </c>
      <c r="V106" s="216"/>
      <c r="W106" s="216"/>
      <c r="X106" s="216" t="s">
        <v>49</v>
      </c>
      <c r="Y106" s="216"/>
      <c r="Z106" s="219"/>
    </row>
    <row r="107" ht="16.5" customHeight="1" spans="1:26">
      <c r="A107" s="220"/>
      <c r="B107" s="221"/>
      <c r="C107" s="220"/>
      <c r="D107" s="222"/>
      <c r="E107" s="171"/>
      <c r="F107" s="171"/>
      <c r="G107" s="171"/>
      <c r="H107" s="171"/>
      <c r="I107" s="171"/>
      <c r="J107" s="171"/>
      <c r="K107" s="222"/>
      <c r="L107" s="222"/>
      <c r="M107" s="222"/>
      <c r="N107" s="88" t="s">
        <v>339</v>
      </c>
      <c r="O107" s="88" t="s">
        <v>49</v>
      </c>
      <c r="P107" s="88" t="s">
        <v>283</v>
      </c>
      <c r="Q107" s="216"/>
      <c r="R107" s="216" t="s">
        <v>49</v>
      </c>
      <c r="S107" s="216"/>
      <c r="T107" s="216"/>
      <c r="U107" s="216" t="s">
        <v>49</v>
      </c>
      <c r="V107" s="216"/>
      <c r="W107" s="216"/>
      <c r="X107" s="216" t="s">
        <v>49</v>
      </c>
      <c r="Y107" s="216"/>
      <c r="Z107" s="219"/>
    </row>
    <row r="108" ht="16.5" customHeight="1" spans="1:26">
      <c r="A108" s="220"/>
      <c r="B108" s="221"/>
      <c r="C108" s="220"/>
      <c r="D108" s="222"/>
      <c r="E108" s="171"/>
      <c r="F108" s="171"/>
      <c r="G108" s="171"/>
      <c r="H108" s="171"/>
      <c r="I108" s="171"/>
      <c r="J108" s="171"/>
      <c r="K108" s="222"/>
      <c r="L108" s="222"/>
      <c r="M108" s="222"/>
      <c r="N108" s="88" t="s">
        <v>49</v>
      </c>
      <c r="O108" s="88" t="s">
        <v>172</v>
      </c>
      <c r="P108" s="88" t="s">
        <v>285</v>
      </c>
      <c r="Q108" s="216"/>
      <c r="R108" s="216" t="s">
        <v>49</v>
      </c>
      <c r="S108" s="216"/>
      <c r="T108" s="216"/>
      <c r="U108" s="216" t="s">
        <v>49</v>
      </c>
      <c r="V108" s="216"/>
      <c r="W108" s="216"/>
      <c r="X108" s="216" t="s">
        <v>49</v>
      </c>
      <c r="Y108" s="216"/>
      <c r="Z108" s="219"/>
    </row>
    <row r="109" ht="16.5" customHeight="1" spans="1:26">
      <c r="A109" s="220"/>
      <c r="B109" s="221"/>
      <c r="C109" s="220"/>
      <c r="D109" s="222"/>
      <c r="E109" s="171"/>
      <c r="F109" s="171"/>
      <c r="G109" s="171"/>
      <c r="H109" s="171"/>
      <c r="I109" s="171"/>
      <c r="J109" s="171"/>
      <c r="K109" s="222"/>
      <c r="L109" s="222"/>
      <c r="M109" s="222"/>
      <c r="N109" s="88" t="s">
        <v>49</v>
      </c>
      <c r="O109" s="88" t="s">
        <v>175</v>
      </c>
      <c r="P109" s="88" t="s">
        <v>287</v>
      </c>
      <c r="Q109" s="216"/>
      <c r="R109" s="216" t="s">
        <v>49</v>
      </c>
      <c r="S109" s="216"/>
      <c r="T109" s="216"/>
      <c r="U109" s="216" t="s">
        <v>49</v>
      </c>
      <c r="V109" s="216"/>
      <c r="W109" s="216"/>
      <c r="X109" s="216" t="s">
        <v>49</v>
      </c>
      <c r="Y109" s="216"/>
      <c r="Z109" s="219"/>
    </row>
    <row r="110" ht="16.5" customHeight="1" spans="1:26">
      <c r="A110" s="220"/>
      <c r="B110" s="221"/>
      <c r="C110" s="220"/>
      <c r="D110" s="222"/>
      <c r="E110" s="171"/>
      <c r="F110" s="171"/>
      <c r="G110" s="171"/>
      <c r="H110" s="171"/>
      <c r="I110" s="171"/>
      <c r="J110" s="171"/>
      <c r="K110" s="222"/>
      <c r="L110" s="222"/>
      <c r="M110" s="222"/>
      <c r="N110" s="88" t="s">
        <v>49</v>
      </c>
      <c r="O110" s="88" t="s">
        <v>194</v>
      </c>
      <c r="P110" s="88" t="s">
        <v>290</v>
      </c>
      <c r="Q110" s="216"/>
      <c r="R110" s="216" t="s">
        <v>49</v>
      </c>
      <c r="S110" s="216"/>
      <c r="T110" s="216"/>
      <c r="U110" s="216" t="s">
        <v>49</v>
      </c>
      <c r="V110" s="216"/>
      <c r="W110" s="216"/>
      <c r="X110" s="216" t="s">
        <v>49</v>
      </c>
      <c r="Y110" s="216"/>
      <c r="Z110" s="219"/>
    </row>
    <row r="111" ht="16.5" customHeight="1" spans="1:26">
      <c r="A111" s="220"/>
      <c r="B111" s="221"/>
      <c r="C111" s="220"/>
      <c r="D111" s="222"/>
      <c r="E111" s="171"/>
      <c r="F111" s="171"/>
      <c r="G111" s="171"/>
      <c r="H111" s="171"/>
      <c r="I111" s="171"/>
      <c r="J111" s="171"/>
      <c r="K111" s="222"/>
      <c r="L111" s="222"/>
      <c r="M111" s="222"/>
      <c r="N111" s="88" t="s">
        <v>340</v>
      </c>
      <c r="O111" s="88" t="s">
        <v>49</v>
      </c>
      <c r="P111" s="88" t="s">
        <v>62</v>
      </c>
      <c r="Q111" s="216"/>
      <c r="R111" s="216" t="s">
        <v>49</v>
      </c>
      <c r="S111" s="216"/>
      <c r="T111" s="216"/>
      <c r="U111" s="216" t="s">
        <v>49</v>
      </c>
      <c r="V111" s="216"/>
      <c r="W111" s="216"/>
      <c r="X111" s="216" t="s">
        <v>49</v>
      </c>
      <c r="Y111" s="216"/>
      <c r="Z111" s="219"/>
    </row>
    <row r="112" ht="16.5" customHeight="1" spans="1:26">
      <c r="A112" s="220"/>
      <c r="B112" s="221"/>
      <c r="C112" s="220"/>
      <c r="D112" s="222"/>
      <c r="E112" s="171"/>
      <c r="F112" s="171"/>
      <c r="G112" s="171"/>
      <c r="H112" s="171"/>
      <c r="I112" s="171"/>
      <c r="J112" s="171"/>
      <c r="K112" s="222"/>
      <c r="L112" s="222"/>
      <c r="M112" s="222"/>
      <c r="N112" s="88" t="s">
        <v>49</v>
      </c>
      <c r="O112" s="88" t="s">
        <v>184</v>
      </c>
      <c r="P112" s="88" t="s">
        <v>326</v>
      </c>
      <c r="Q112" s="216"/>
      <c r="R112" s="216" t="s">
        <v>49</v>
      </c>
      <c r="S112" s="216"/>
      <c r="T112" s="216"/>
      <c r="U112" s="216" t="s">
        <v>49</v>
      </c>
      <c r="V112" s="216"/>
      <c r="W112" s="216"/>
      <c r="X112" s="216" t="s">
        <v>49</v>
      </c>
      <c r="Y112" s="216"/>
      <c r="Z112" s="219"/>
    </row>
    <row r="113" ht="16.5" customHeight="1" spans="1:26">
      <c r="A113" s="220"/>
      <c r="B113" s="221"/>
      <c r="C113" s="220"/>
      <c r="D113" s="222"/>
      <c r="E113" s="171"/>
      <c r="F113" s="171"/>
      <c r="G113" s="171"/>
      <c r="H113" s="171"/>
      <c r="I113" s="171"/>
      <c r="J113" s="171"/>
      <c r="K113" s="222"/>
      <c r="L113" s="222"/>
      <c r="M113" s="222"/>
      <c r="N113" s="88" t="s">
        <v>49</v>
      </c>
      <c r="O113" s="88" t="s">
        <v>187</v>
      </c>
      <c r="P113" s="88" t="s">
        <v>327</v>
      </c>
      <c r="Q113" s="216"/>
      <c r="R113" s="216" t="s">
        <v>49</v>
      </c>
      <c r="S113" s="216"/>
      <c r="T113" s="216"/>
      <c r="U113" s="216" t="s">
        <v>49</v>
      </c>
      <c r="V113" s="216"/>
      <c r="W113" s="216"/>
      <c r="X113" s="216" t="s">
        <v>49</v>
      </c>
      <c r="Y113" s="216"/>
      <c r="Z113" s="219"/>
    </row>
    <row r="114" ht="16.5" customHeight="1" spans="1:26">
      <c r="A114" s="220"/>
      <c r="B114" s="221"/>
      <c r="C114" s="220"/>
      <c r="D114" s="222"/>
      <c r="E114" s="171"/>
      <c r="F114" s="171"/>
      <c r="G114" s="171"/>
      <c r="H114" s="171"/>
      <c r="I114" s="171"/>
      <c r="J114" s="171"/>
      <c r="K114" s="222"/>
      <c r="L114" s="222"/>
      <c r="M114" s="222"/>
      <c r="N114" s="88" t="s">
        <v>49</v>
      </c>
      <c r="O114" s="88" t="s">
        <v>190</v>
      </c>
      <c r="P114" s="88" t="s">
        <v>328</v>
      </c>
      <c r="Q114" s="216"/>
      <c r="R114" s="216" t="s">
        <v>49</v>
      </c>
      <c r="S114" s="216"/>
      <c r="T114" s="216"/>
      <c r="U114" s="216" t="s">
        <v>49</v>
      </c>
      <c r="V114" s="216"/>
      <c r="W114" s="216"/>
      <c r="X114" s="216" t="s">
        <v>49</v>
      </c>
      <c r="Y114" s="216"/>
      <c r="Z114" s="219"/>
    </row>
    <row r="115" ht="16.5" customHeight="1" spans="1:26">
      <c r="A115" s="220"/>
      <c r="B115" s="221"/>
      <c r="C115" s="220"/>
      <c r="D115" s="222"/>
      <c r="E115" s="171"/>
      <c r="F115" s="171"/>
      <c r="G115" s="171"/>
      <c r="H115" s="171"/>
      <c r="I115" s="171"/>
      <c r="J115" s="171"/>
      <c r="K115" s="222"/>
      <c r="L115" s="222"/>
      <c r="M115" s="222"/>
      <c r="N115" s="88" t="s">
        <v>49</v>
      </c>
      <c r="O115" s="88" t="s">
        <v>150</v>
      </c>
      <c r="P115" s="88" t="s">
        <v>329</v>
      </c>
      <c r="Q115" s="216"/>
      <c r="R115" s="216" t="s">
        <v>49</v>
      </c>
      <c r="S115" s="216"/>
      <c r="T115" s="216"/>
      <c r="U115" s="216" t="s">
        <v>49</v>
      </c>
      <c r="V115" s="216"/>
      <c r="W115" s="216"/>
      <c r="X115" s="216" t="s">
        <v>49</v>
      </c>
      <c r="Y115" s="216"/>
      <c r="Z115" s="219"/>
    </row>
    <row r="116" ht="16.5" customHeight="1" spans="1:26">
      <c r="A116" s="220"/>
      <c r="B116" s="221"/>
      <c r="C116" s="220"/>
      <c r="D116" s="222"/>
      <c r="E116" s="171"/>
      <c r="F116" s="171"/>
      <c r="G116" s="171"/>
      <c r="H116" s="171"/>
      <c r="I116" s="171"/>
      <c r="J116" s="171"/>
      <c r="K116" s="222"/>
      <c r="L116" s="222"/>
      <c r="M116" s="222"/>
      <c r="N116" s="88" t="s">
        <v>49</v>
      </c>
      <c r="O116" s="88" t="s">
        <v>178</v>
      </c>
      <c r="P116" s="88" t="s">
        <v>330</v>
      </c>
      <c r="Q116" s="216"/>
      <c r="R116" s="216" t="s">
        <v>49</v>
      </c>
      <c r="S116" s="216"/>
      <c r="T116" s="216"/>
      <c r="U116" s="216" t="s">
        <v>49</v>
      </c>
      <c r="V116" s="216"/>
      <c r="W116" s="216"/>
      <c r="X116" s="216" t="s">
        <v>49</v>
      </c>
      <c r="Y116" s="216"/>
      <c r="Z116" s="219"/>
    </row>
    <row r="117" customHeight="1" spans="1:26">
      <c r="A117" s="223" t="s">
        <v>29</v>
      </c>
      <c r="B117" s="224"/>
      <c r="C117" s="225"/>
      <c r="D117" s="226">
        <v>2677.23</v>
      </c>
      <c r="E117" s="226">
        <v>2677.23</v>
      </c>
      <c r="F117" s="216">
        <v>2652.06</v>
      </c>
      <c r="G117" s="216">
        <v>25.17</v>
      </c>
      <c r="H117" s="216"/>
      <c r="I117" s="216"/>
      <c r="J117" s="216"/>
      <c r="K117" s="216"/>
      <c r="L117" s="216"/>
      <c r="M117" s="216"/>
      <c r="N117" s="223" t="s">
        <v>29</v>
      </c>
      <c r="O117" s="224"/>
      <c r="P117" s="225"/>
      <c r="Q117" s="226">
        <f>Q8+Q22+Q50</f>
        <v>2677.23</v>
      </c>
      <c r="R117" s="226">
        <f>R8+R22+R50</f>
        <v>2677.23</v>
      </c>
      <c r="S117" s="226">
        <f>S8+S22+S50</f>
        <v>2652.06</v>
      </c>
      <c r="T117" s="226">
        <f>T8+T22+T50</f>
        <v>25.17</v>
      </c>
      <c r="U117" s="216"/>
      <c r="V117" s="216"/>
      <c r="W117" s="216"/>
      <c r="X117" s="216"/>
      <c r="Y117" s="216"/>
      <c r="Z117" s="219"/>
    </row>
  </sheetData>
  <mergeCells count="16">
    <mergeCell ref="A2:Z2"/>
    <mergeCell ref="A3:C3"/>
    <mergeCell ref="A4:M4"/>
    <mergeCell ref="N4:Z4"/>
    <mergeCell ref="A5:C5"/>
    <mergeCell ref="E5:G5"/>
    <mergeCell ref="H5:J5"/>
    <mergeCell ref="K5:M5"/>
    <mergeCell ref="N5:P5"/>
    <mergeCell ref="R5:T5"/>
    <mergeCell ref="U5:W5"/>
    <mergeCell ref="X5:Z5"/>
    <mergeCell ref="A117:C117"/>
    <mergeCell ref="N117:P117"/>
    <mergeCell ref="D5:D6"/>
    <mergeCell ref="Q5:Q6"/>
  </mergeCells>
  <printOptions horizontalCentered="1"/>
  <pageMargins left="0.385416666666667" right="0.385416666666667" top="0.583333333333333" bottom="0.583333333333333" header="0.5" footer="0.5"/>
  <pageSetup paperSize="9" scale="2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B20" sqref="B20"/>
    </sheetView>
  </sheetViews>
  <sheetFormatPr defaultColWidth="10.6666666666667" defaultRowHeight="14.25" customHeight="1" outlineLevelRow="7" outlineLevelCol="5"/>
  <cols>
    <col min="1" max="2" width="32" style="197" customWidth="1"/>
    <col min="3" max="3" width="20.1666666666667" style="198" customWidth="1"/>
    <col min="4" max="5" width="30.6666666666667" style="199" customWidth="1"/>
    <col min="6" max="6" width="21.8333333333333" style="199" customWidth="1"/>
    <col min="7" max="16384" width="10.6666666666667" style="96" customWidth="1"/>
  </cols>
  <sheetData>
    <row r="1" s="96" customFormat="1" customHeight="1" spans="1:6">
      <c r="A1" s="200"/>
      <c r="B1" s="200"/>
      <c r="C1" s="117"/>
      <c r="F1" s="201" t="s">
        <v>341</v>
      </c>
    </row>
    <row r="2" ht="25.5" customHeight="1" spans="1:6">
      <c r="A2" s="202" t="s">
        <v>342</v>
      </c>
      <c r="B2" s="202"/>
      <c r="C2" s="202"/>
      <c r="D2" s="202"/>
      <c r="E2" s="202"/>
      <c r="F2" s="202"/>
    </row>
    <row r="3" s="96" customFormat="1" ht="15.75" customHeight="1" spans="1:6">
      <c r="A3" s="141" t="s">
        <v>2</v>
      </c>
      <c r="B3" s="200"/>
      <c r="C3" s="117"/>
      <c r="F3" s="201" t="s">
        <v>343</v>
      </c>
    </row>
    <row r="4" s="196" customFormat="1" ht="19.5" customHeight="1" spans="1:6">
      <c r="A4" s="44" t="s">
        <v>344</v>
      </c>
      <c r="B4" s="78" t="s">
        <v>345</v>
      </c>
      <c r="C4" s="79" t="s">
        <v>346</v>
      </c>
      <c r="D4" s="80"/>
      <c r="E4" s="144"/>
      <c r="F4" s="78" t="s">
        <v>347</v>
      </c>
    </row>
    <row r="5" s="196" customFormat="1" ht="19.5" customHeight="1" spans="1:6">
      <c r="A5" s="48"/>
      <c r="B5" s="81"/>
      <c r="C5" s="85" t="s">
        <v>36</v>
      </c>
      <c r="D5" s="85" t="s">
        <v>348</v>
      </c>
      <c r="E5" s="85" t="s">
        <v>349</v>
      </c>
      <c r="F5" s="81"/>
    </row>
    <row r="6" s="196" customFormat="1" ht="18.75" customHeight="1" spans="1:6">
      <c r="A6" s="203">
        <v>1</v>
      </c>
      <c r="B6" s="203">
        <v>2</v>
      </c>
      <c r="C6" s="204">
        <v>3</v>
      </c>
      <c r="D6" s="205">
        <v>4</v>
      </c>
      <c r="E6" s="205">
        <v>5</v>
      </c>
      <c r="F6" s="205">
        <v>6</v>
      </c>
    </row>
    <row r="7" ht="18.75" customHeight="1" spans="1:6">
      <c r="A7" s="206"/>
      <c r="B7" s="206"/>
      <c r="C7" s="207"/>
      <c r="D7" s="182"/>
      <c r="E7" s="182"/>
      <c r="F7" s="182"/>
    </row>
    <row r="8" customHeight="1" spans="1:2">
      <c r="A8" s="208" t="s">
        <v>350</v>
      </c>
      <c r="B8" s="208"/>
    </row>
  </sheetData>
  <mergeCells count="7">
    <mergeCell ref="A2:F2"/>
    <mergeCell ref="A3:D3"/>
    <mergeCell ref="C4:E4"/>
    <mergeCell ref="A8:B8"/>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30"/>
  <sheetViews>
    <sheetView workbookViewId="0">
      <selection activeCell="C9" sqref="C9:C10"/>
    </sheetView>
  </sheetViews>
  <sheetFormatPr defaultColWidth="10.6666666666667" defaultRowHeight="14.25" customHeight="1"/>
  <cols>
    <col min="1" max="1" width="38.3333333333333" style="96" customWidth="1"/>
    <col min="2" max="2" width="24.1666666666667" style="96" customWidth="1"/>
    <col min="3" max="3" width="36.5" style="96" customWidth="1"/>
    <col min="4" max="4" width="11.8333333333333" style="96" customWidth="1"/>
    <col min="5" max="5" width="20.5" style="96" customWidth="1"/>
    <col min="6" max="6" width="12" style="96" customWidth="1"/>
    <col min="7" max="7" width="26.8333333333333" style="96" customWidth="1"/>
    <col min="8" max="8" width="12.5" style="96" customWidth="1"/>
    <col min="9" max="9" width="12.8333333333333" style="96" customWidth="1"/>
    <col min="10" max="10" width="18" style="96" customWidth="1"/>
    <col min="11" max="11" width="12.5" style="96" customWidth="1"/>
    <col min="12" max="13" width="13" style="96" customWidth="1"/>
    <col min="14" max="14" width="10.6666666666667" style="96" customWidth="1"/>
    <col min="15" max="15" width="13" style="96" customWidth="1"/>
    <col min="16" max="16" width="13.8333333333333" style="96" customWidth="1"/>
    <col min="17" max="19" width="10.6666666666667" style="96" customWidth="1"/>
    <col min="20" max="20" width="14.1666666666667" style="96" customWidth="1"/>
    <col min="21" max="23" width="14.3333333333333" style="96" customWidth="1"/>
    <col min="24" max="24" width="14.8333333333333" style="96" customWidth="1"/>
    <col min="25" max="26" width="13" style="96" customWidth="1"/>
    <col min="27" max="16384" width="10.6666666666667" style="96" customWidth="1"/>
  </cols>
  <sheetData>
    <row r="1" ht="13.5" customHeight="1" spans="2:26">
      <c r="B1" s="183"/>
      <c r="D1" s="184"/>
      <c r="E1" s="184"/>
      <c r="F1" s="184"/>
      <c r="G1" s="184"/>
      <c r="H1" s="98"/>
      <c r="I1" s="98"/>
      <c r="J1" s="68"/>
      <c r="K1" s="98"/>
      <c r="L1" s="98"/>
      <c r="M1" s="98"/>
      <c r="N1" s="68"/>
      <c r="O1" s="68"/>
      <c r="P1" s="98"/>
      <c r="Q1" s="68"/>
      <c r="R1" s="68"/>
      <c r="S1" s="68"/>
      <c r="T1" s="98"/>
      <c r="X1" s="183"/>
      <c r="Z1" s="66" t="s">
        <v>351</v>
      </c>
    </row>
    <row r="2" ht="27.75" customHeight="1" spans="1:26">
      <c r="A2" s="58" t="s">
        <v>352</v>
      </c>
      <c r="B2" s="58"/>
      <c r="C2" s="58"/>
      <c r="D2" s="58"/>
      <c r="E2" s="58"/>
      <c r="F2" s="58"/>
      <c r="G2" s="58"/>
      <c r="H2" s="58"/>
      <c r="I2" s="58"/>
      <c r="J2" s="41"/>
      <c r="K2" s="58"/>
      <c r="L2" s="58"/>
      <c r="M2" s="58"/>
      <c r="N2" s="41"/>
      <c r="O2" s="41"/>
      <c r="P2" s="58"/>
      <c r="Q2" s="41"/>
      <c r="R2" s="41"/>
      <c r="S2" s="41"/>
      <c r="T2" s="58"/>
      <c r="U2" s="58"/>
      <c r="V2" s="58"/>
      <c r="W2" s="58"/>
      <c r="X2" s="58"/>
      <c r="Y2" s="58"/>
      <c r="Z2" s="58"/>
    </row>
    <row r="3" ht="18.75" customHeight="1" spans="1:26">
      <c r="A3" s="141" t="s">
        <v>2</v>
      </c>
      <c r="B3" s="185"/>
      <c r="C3" s="185"/>
      <c r="D3" s="185"/>
      <c r="E3" s="185"/>
      <c r="F3" s="185"/>
      <c r="G3" s="185"/>
      <c r="H3" s="77"/>
      <c r="I3" s="77"/>
      <c r="J3" s="93"/>
      <c r="K3" s="77"/>
      <c r="L3" s="77"/>
      <c r="M3" s="77"/>
      <c r="N3" s="93"/>
      <c r="O3" s="93"/>
      <c r="P3" s="77"/>
      <c r="Q3" s="93"/>
      <c r="R3" s="93"/>
      <c r="S3" s="93"/>
      <c r="T3" s="77"/>
      <c r="X3" s="183"/>
      <c r="Z3" s="119" t="s">
        <v>343</v>
      </c>
    </row>
    <row r="4" ht="18" customHeight="1" spans="1:26">
      <c r="A4" s="165" t="s">
        <v>353</v>
      </c>
      <c r="B4" s="165" t="s">
        <v>354</v>
      </c>
      <c r="C4" s="165" t="s">
        <v>355</v>
      </c>
      <c r="D4" s="165" t="s">
        <v>356</v>
      </c>
      <c r="E4" s="165" t="s">
        <v>357</v>
      </c>
      <c r="F4" s="165" t="s">
        <v>358</v>
      </c>
      <c r="G4" s="165" t="s">
        <v>359</v>
      </c>
      <c r="H4" s="186" t="s">
        <v>360</v>
      </c>
      <c r="I4" s="121" t="s">
        <v>360</v>
      </c>
      <c r="J4" s="80"/>
      <c r="K4" s="121"/>
      <c r="L4" s="121"/>
      <c r="M4" s="121"/>
      <c r="N4" s="80"/>
      <c r="O4" s="80"/>
      <c r="P4" s="121"/>
      <c r="Q4" s="80"/>
      <c r="R4" s="80"/>
      <c r="S4" s="80"/>
      <c r="T4" s="120" t="s">
        <v>40</v>
      </c>
      <c r="U4" s="121" t="s">
        <v>41</v>
      </c>
      <c r="V4" s="121"/>
      <c r="W4" s="121"/>
      <c r="X4" s="121"/>
      <c r="Y4" s="121"/>
      <c r="Z4" s="192"/>
    </row>
    <row r="5" ht="18" customHeight="1" spans="1:26">
      <c r="A5" s="166"/>
      <c r="B5" s="145"/>
      <c r="C5" s="166"/>
      <c r="D5" s="166"/>
      <c r="E5" s="166"/>
      <c r="F5" s="166"/>
      <c r="G5" s="166"/>
      <c r="H5" s="142" t="s">
        <v>361</v>
      </c>
      <c r="I5" s="186" t="s">
        <v>37</v>
      </c>
      <c r="J5" s="80"/>
      <c r="K5" s="121"/>
      <c r="L5" s="121"/>
      <c r="M5" s="121"/>
      <c r="N5" s="80"/>
      <c r="O5" s="80"/>
      <c r="P5" s="192"/>
      <c r="Q5" s="79" t="s">
        <v>362</v>
      </c>
      <c r="R5" s="80"/>
      <c r="S5" s="144"/>
      <c r="T5" s="165" t="s">
        <v>40</v>
      </c>
      <c r="U5" s="186" t="s">
        <v>41</v>
      </c>
      <c r="V5" s="120" t="s">
        <v>42</v>
      </c>
      <c r="W5" s="121" t="s">
        <v>41</v>
      </c>
      <c r="X5" s="120" t="s">
        <v>44</v>
      </c>
      <c r="Y5" s="120" t="s">
        <v>45</v>
      </c>
      <c r="Z5" s="194" t="s">
        <v>46</v>
      </c>
    </row>
    <row r="6" customHeight="1" spans="1:26">
      <c r="A6" s="82"/>
      <c r="B6" s="82"/>
      <c r="C6" s="82"/>
      <c r="D6" s="82"/>
      <c r="E6" s="82"/>
      <c r="F6" s="82"/>
      <c r="G6" s="82"/>
      <c r="H6" s="82"/>
      <c r="I6" s="193" t="s">
        <v>363</v>
      </c>
      <c r="J6" s="194" t="s">
        <v>364</v>
      </c>
      <c r="K6" s="165" t="s">
        <v>365</v>
      </c>
      <c r="L6" s="165" t="s">
        <v>366</v>
      </c>
      <c r="M6" s="165" t="s">
        <v>367</v>
      </c>
      <c r="N6" s="165" t="s">
        <v>368</v>
      </c>
      <c r="O6" s="165" t="s">
        <v>38</v>
      </c>
      <c r="P6" s="165" t="s">
        <v>39</v>
      </c>
      <c r="Q6" s="165" t="s">
        <v>37</v>
      </c>
      <c r="R6" s="165" t="s">
        <v>38</v>
      </c>
      <c r="S6" s="165" t="s">
        <v>39</v>
      </c>
      <c r="T6" s="82"/>
      <c r="U6" s="165" t="s">
        <v>36</v>
      </c>
      <c r="V6" s="165" t="s">
        <v>42</v>
      </c>
      <c r="W6" s="165" t="s">
        <v>369</v>
      </c>
      <c r="X6" s="165" t="s">
        <v>44</v>
      </c>
      <c r="Y6" s="165" t="s">
        <v>45</v>
      </c>
      <c r="Z6" s="165" t="s">
        <v>46</v>
      </c>
    </row>
    <row r="7" ht="37.5" customHeight="1" spans="1:26">
      <c r="A7" s="187"/>
      <c r="B7" s="187"/>
      <c r="C7" s="187"/>
      <c r="D7" s="187"/>
      <c r="E7" s="187"/>
      <c r="F7" s="187"/>
      <c r="G7" s="187"/>
      <c r="H7" s="187"/>
      <c r="I7" s="61" t="s">
        <v>36</v>
      </c>
      <c r="J7" s="61" t="s">
        <v>370</v>
      </c>
      <c r="K7" s="167" t="s">
        <v>364</v>
      </c>
      <c r="L7" s="167" t="s">
        <v>366</v>
      </c>
      <c r="M7" s="167" t="s">
        <v>367</v>
      </c>
      <c r="N7" s="167" t="s">
        <v>368</v>
      </c>
      <c r="O7" s="167" t="s">
        <v>368</v>
      </c>
      <c r="P7" s="167" t="s">
        <v>368</v>
      </c>
      <c r="Q7" s="167" t="s">
        <v>366</v>
      </c>
      <c r="R7" s="167" t="s">
        <v>367</v>
      </c>
      <c r="S7" s="167" t="s">
        <v>368</v>
      </c>
      <c r="T7" s="167" t="s">
        <v>40</v>
      </c>
      <c r="U7" s="167" t="s">
        <v>36</v>
      </c>
      <c r="V7" s="167" t="s">
        <v>42</v>
      </c>
      <c r="W7" s="167" t="s">
        <v>369</v>
      </c>
      <c r="X7" s="167" t="s">
        <v>44</v>
      </c>
      <c r="Y7" s="167" t="s">
        <v>45</v>
      </c>
      <c r="Z7" s="167" t="s">
        <v>46</v>
      </c>
    </row>
    <row r="8" customHeight="1" spans="1:26">
      <c r="A8" s="178">
        <v>1</v>
      </c>
      <c r="B8" s="178">
        <v>2</v>
      </c>
      <c r="C8" s="178">
        <v>3</v>
      </c>
      <c r="D8" s="178">
        <v>4</v>
      </c>
      <c r="E8" s="178">
        <v>5</v>
      </c>
      <c r="F8" s="178">
        <v>6</v>
      </c>
      <c r="G8" s="178">
        <v>7</v>
      </c>
      <c r="H8" s="178">
        <v>8</v>
      </c>
      <c r="I8" s="178">
        <v>9</v>
      </c>
      <c r="J8" s="178">
        <v>10</v>
      </c>
      <c r="K8" s="178">
        <v>11</v>
      </c>
      <c r="L8" s="178">
        <v>12</v>
      </c>
      <c r="M8" s="178">
        <v>13</v>
      </c>
      <c r="N8" s="178">
        <v>14</v>
      </c>
      <c r="O8" s="178">
        <v>15</v>
      </c>
      <c r="P8" s="178">
        <v>16</v>
      </c>
      <c r="Q8" s="178">
        <v>17</v>
      </c>
      <c r="R8" s="178">
        <v>18</v>
      </c>
      <c r="S8" s="178">
        <v>19</v>
      </c>
      <c r="T8" s="178">
        <v>20</v>
      </c>
      <c r="U8" s="178">
        <v>21</v>
      </c>
      <c r="V8" s="178">
        <v>22</v>
      </c>
      <c r="W8" s="178">
        <v>23</v>
      </c>
      <c r="X8" s="178">
        <v>24</v>
      </c>
      <c r="Y8" s="95">
        <v>25</v>
      </c>
      <c r="Z8" s="195">
        <v>26</v>
      </c>
    </row>
    <row r="9" ht="21" customHeight="1" spans="1:26">
      <c r="A9" s="188" t="s">
        <v>48</v>
      </c>
      <c r="B9" s="188"/>
      <c r="C9" s="188"/>
      <c r="D9" s="188"/>
      <c r="E9" s="188"/>
      <c r="F9" s="188"/>
      <c r="G9" s="188"/>
      <c r="H9" s="180">
        <v>2652.06</v>
      </c>
      <c r="I9" s="180">
        <v>2652.06</v>
      </c>
      <c r="J9" s="180"/>
      <c r="K9" s="180"/>
      <c r="L9" s="180"/>
      <c r="M9" s="180">
        <v>2572.06</v>
      </c>
      <c r="N9" s="180">
        <v>80</v>
      </c>
      <c r="O9" s="56"/>
      <c r="P9" s="56"/>
      <c r="Q9" s="180"/>
      <c r="R9" s="180"/>
      <c r="S9" s="180"/>
      <c r="T9" s="180"/>
      <c r="U9" s="180"/>
      <c r="V9" s="180"/>
      <c r="W9" s="180"/>
      <c r="X9" s="180"/>
      <c r="Y9" s="180"/>
      <c r="Z9" s="180"/>
    </row>
    <row r="10" ht="27.75" customHeight="1" spans="1:26">
      <c r="A10" s="65" t="s">
        <v>371</v>
      </c>
      <c r="B10" s="65" t="s">
        <v>372</v>
      </c>
      <c r="C10" s="65" t="s">
        <v>373</v>
      </c>
      <c r="D10" s="65" t="s">
        <v>67</v>
      </c>
      <c r="E10" s="65" t="s">
        <v>374</v>
      </c>
      <c r="F10" s="65" t="s">
        <v>375</v>
      </c>
      <c r="G10" s="65" t="s">
        <v>376</v>
      </c>
      <c r="H10" s="180">
        <v>769.7124</v>
      </c>
      <c r="I10" s="180">
        <v>769.7124</v>
      </c>
      <c r="J10" s="180"/>
      <c r="K10" s="180"/>
      <c r="L10" s="180"/>
      <c r="M10" s="180">
        <v>769.7124</v>
      </c>
      <c r="N10" s="180"/>
      <c r="O10" s="56"/>
      <c r="P10" s="56"/>
      <c r="Q10" s="180"/>
      <c r="R10" s="180"/>
      <c r="S10" s="180"/>
      <c r="T10" s="180"/>
      <c r="U10" s="180"/>
      <c r="V10" s="180"/>
      <c r="W10" s="180"/>
      <c r="X10" s="180"/>
      <c r="Y10" s="180"/>
      <c r="Z10" s="180"/>
    </row>
    <row r="11" ht="27.75" customHeight="1" spans="1:26">
      <c r="A11" s="65" t="s">
        <v>371</v>
      </c>
      <c r="B11" s="65" t="s">
        <v>372</v>
      </c>
      <c r="C11" s="65" t="s">
        <v>373</v>
      </c>
      <c r="D11" s="65" t="s">
        <v>67</v>
      </c>
      <c r="E11" s="65" t="s">
        <v>374</v>
      </c>
      <c r="F11" s="65" t="s">
        <v>377</v>
      </c>
      <c r="G11" s="65" t="s">
        <v>378</v>
      </c>
      <c r="H11" s="180">
        <v>311.03</v>
      </c>
      <c r="I11" s="180">
        <v>311.03</v>
      </c>
      <c r="J11" s="180"/>
      <c r="K11" s="180"/>
      <c r="L11" s="180"/>
      <c r="M11" s="180">
        <v>311.03</v>
      </c>
      <c r="N11" s="180"/>
      <c r="O11" s="171"/>
      <c r="P11" s="171"/>
      <c r="Q11" s="180"/>
      <c r="R11" s="180"/>
      <c r="S11" s="180"/>
      <c r="T11" s="180"/>
      <c r="U11" s="180"/>
      <c r="V11" s="180"/>
      <c r="W11" s="180"/>
      <c r="X11" s="180"/>
      <c r="Y11" s="171"/>
      <c r="Z11" s="171"/>
    </row>
    <row r="12" ht="27.75" customHeight="1" spans="1:26">
      <c r="A12" s="65" t="s">
        <v>371</v>
      </c>
      <c r="B12" s="65" t="s">
        <v>372</v>
      </c>
      <c r="C12" s="65" t="s">
        <v>373</v>
      </c>
      <c r="D12" s="65" t="s">
        <v>67</v>
      </c>
      <c r="E12" s="65" t="s">
        <v>374</v>
      </c>
      <c r="F12" s="65" t="s">
        <v>379</v>
      </c>
      <c r="G12" s="65" t="s">
        <v>380</v>
      </c>
      <c r="H12" s="180">
        <v>64.1427</v>
      </c>
      <c r="I12" s="180">
        <v>64.1427</v>
      </c>
      <c r="J12" s="180"/>
      <c r="K12" s="180"/>
      <c r="L12" s="180"/>
      <c r="M12" s="180">
        <v>64.1427</v>
      </c>
      <c r="N12" s="180"/>
      <c r="O12" s="171"/>
      <c r="P12" s="171"/>
      <c r="Q12" s="180"/>
      <c r="R12" s="180"/>
      <c r="S12" s="180"/>
      <c r="T12" s="180"/>
      <c r="U12" s="180"/>
      <c r="V12" s="180"/>
      <c r="W12" s="180"/>
      <c r="X12" s="180"/>
      <c r="Y12" s="171"/>
      <c r="Z12" s="171"/>
    </row>
    <row r="13" ht="27.75" customHeight="1" spans="1:26">
      <c r="A13" s="65" t="s">
        <v>371</v>
      </c>
      <c r="B13" s="65" t="s">
        <v>372</v>
      </c>
      <c r="C13" s="65" t="s">
        <v>373</v>
      </c>
      <c r="D13" s="65" t="s">
        <v>67</v>
      </c>
      <c r="E13" s="65" t="s">
        <v>374</v>
      </c>
      <c r="F13" s="65" t="s">
        <v>381</v>
      </c>
      <c r="G13" s="65" t="s">
        <v>382</v>
      </c>
      <c r="H13" s="180">
        <v>255.564</v>
      </c>
      <c r="I13" s="180">
        <v>255.564</v>
      </c>
      <c r="J13" s="180"/>
      <c r="K13" s="180"/>
      <c r="L13" s="180"/>
      <c r="M13" s="180">
        <v>255.564</v>
      </c>
      <c r="N13" s="180"/>
      <c r="O13" s="171"/>
      <c r="P13" s="171"/>
      <c r="Q13" s="180"/>
      <c r="R13" s="180"/>
      <c r="S13" s="180"/>
      <c r="T13" s="180"/>
      <c r="U13" s="180"/>
      <c r="V13" s="180"/>
      <c r="W13" s="180"/>
      <c r="X13" s="180"/>
      <c r="Y13" s="171"/>
      <c r="Z13" s="171"/>
    </row>
    <row r="14" ht="27.75" customHeight="1" spans="1:26">
      <c r="A14" s="65" t="s">
        <v>371</v>
      </c>
      <c r="B14" s="65" t="s">
        <v>372</v>
      </c>
      <c r="C14" s="65" t="s">
        <v>373</v>
      </c>
      <c r="D14" s="65" t="s">
        <v>67</v>
      </c>
      <c r="E14" s="65" t="s">
        <v>374</v>
      </c>
      <c r="F14" s="65" t="s">
        <v>381</v>
      </c>
      <c r="G14" s="65" t="s">
        <v>382</v>
      </c>
      <c r="H14" s="180">
        <v>149.622</v>
      </c>
      <c r="I14" s="180">
        <v>149.622</v>
      </c>
      <c r="J14" s="180"/>
      <c r="K14" s="180"/>
      <c r="L14" s="180"/>
      <c r="M14" s="180">
        <v>149.622</v>
      </c>
      <c r="N14" s="180"/>
      <c r="O14" s="171"/>
      <c r="P14" s="171"/>
      <c r="Q14" s="180"/>
      <c r="R14" s="180"/>
      <c r="S14" s="180"/>
      <c r="T14" s="180"/>
      <c r="U14" s="180"/>
      <c r="V14" s="180"/>
      <c r="W14" s="180"/>
      <c r="X14" s="180"/>
      <c r="Y14" s="171"/>
      <c r="Z14" s="171"/>
    </row>
    <row r="15" ht="27.75" customHeight="1" spans="1:26">
      <c r="A15" s="65" t="s">
        <v>371</v>
      </c>
      <c r="B15" s="65" t="s">
        <v>383</v>
      </c>
      <c r="C15" s="65" t="s">
        <v>384</v>
      </c>
      <c r="D15" s="65" t="s">
        <v>67</v>
      </c>
      <c r="E15" s="65" t="s">
        <v>374</v>
      </c>
      <c r="F15" s="65" t="s">
        <v>381</v>
      </c>
      <c r="G15" s="65" t="s">
        <v>382</v>
      </c>
      <c r="H15" s="180">
        <v>273.6</v>
      </c>
      <c r="I15" s="180">
        <v>273.6</v>
      </c>
      <c r="J15" s="180"/>
      <c r="K15" s="180"/>
      <c r="L15" s="180"/>
      <c r="M15" s="180">
        <v>273.6</v>
      </c>
      <c r="N15" s="180"/>
      <c r="O15" s="171"/>
      <c r="P15" s="171"/>
      <c r="Q15" s="180"/>
      <c r="R15" s="180"/>
      <c r="S15" s="180"/>
      <c r="T15" s="180"/>
      <c r="U15" s="180"/>
      <c r="V15" s="180"/>
      <c r="W15" s="180"/>
      <c r="X15" s="180"/>
      <c r="Y15" s="171"/>
      <c r="Z15" s="171"/>
    </row>
    <row r="16" ht="27.75" customHeight="1" spans="1:26">
      <c r="A16" s="65" t="s">
        <v>371</v>
      </c>
      <c r="B16" s="65" t="s">
        <v>385</v>
      </c>
      <c r="C16" s="65" t="s">
        <v>386</v>
      </c>
      <c r="D16" s="65" t="s">
        <v>75</v>
      </c>
      <c r="E16" s="65" t="s">
        <v>387</v>
      </c>
      <c r="F16" s="65" t="s">
        <v>388</v>
      </c>
      <c r="G16" s="65" t="s">
        <v>389</v>
      </c>
      <c r="H16" s="180">
        <v>247.32504</v>
      </c>
      <c r="I16" s="180">
        <v>247.32504</v>
      </c>
      <c r="J16" s="180"/>
      <c r="K16" s="180"/>
      <c r="L16" s="180"/>
      <c r="M16" s="180">
        <v>247.32504</v>
      </c>
      <c r="N16" s="180"/>
      <c r="O16" s="171"/>
      <c r="P16" s="171"/>
      <c r="Q16" s="180"/>
      <c r="R16" s="180"/>
      <c r="S16" s="180"/>
      <c r="T16" s="180"/>
      <c r="U16" s="180"/>
      <c r="V16" s="180"/>
      <c r="W16" s="180"/>
      <c r="X16" s="180"/>
      <c r="Y16" s="171"/>
      <c r="Z16" s="171"/>
    </row>
    <row r="17" ht="27.75" customHeight="1" spans="1:26">
      <c r="A17" s="65" t="s">
        <v>371</v>
      </c>
      <c r="B17" s="65" t="s">
        <v>390</v>
      </c>
      <c r="C17" s="65" t="s">
        <v>391</v>
      </c>
      <c r="D17" s="65" t="s">
        <v>85</v>
      </c>
      <c r="E17" s="65" t="s">
        <v>392</v>
      </c>
      <c r="F17" s="65" t="s">
        <v>393</v>
      </c>
      <c r="G17" s="65" t="s">
        <v>394</v>
      </c>
      <c r="H17" s="180">
        <v>100.718798</v>
      </c>
      <c r="I17" s="180">
        <v>100.718798</v>
      </c>
      <c r="J17" s="180"/>
      <c r="K17" s="180"/>
      <c r="L17" s="180"/>
      <c r="M17" s="180">
        <v>100.718798</v>
      </c>
      <c r="N17" s="180"/>
      <c r="O17" s="171"/>
      <c r="P17" s="171"/>
      <c r="Q17" s="180"/>
      <c r="R17" s="180"/>
      <c r="S17" s="180"/>
      <c r="T17" s="180"/>
      <c r="U17" s="180"/>
      <c r="V17" s="180"/>
      <c r="W17" s="180"/>
      <c r="X17" s="180"/>
      <c r="Y17" s="171"/>
      <c r="Z17" s="171"/>
    </row>
    <row r="18" ht="27.75" customHeight="1" spans="1:26">
      <c r="A18" s="65" t="s">
        <v>371</v>
      </c>
      <c r="B18" s="65" t="s">
        <v>395</v>
      </c>
      <c r="C18" s="65" t="s">
        <v>396</v>
      </c>
      <c r="D18" s="65" t="s">
        <v>87</v>
      </c>
      <c r="E18" s="65" t="s">
        <v>397</v>
      </c>
      <c r="F18" s="65" t="s">
        <v>398</v>
      </c>
      <c r="G18" s="65" t="s">
        <v>399</v>
      </c>
      <c r="H18" s="180">
        <v>5.924635</v>
      </c>
      <c r="I18" s="180">
        <v>5.924635</v>
      </c>
      <c r="J18" s="180"/>
      <c r="K18" s="180"/>
      <c r="L18" s="180"/>
      <c r="M18" s="180">
        <v>5.924635</v>
      </c>
      <c r="N18" s="180"/>
      <c r="O18" s="171"/>
      <c r="P18" s="171"/>
      <c r="Q18" s="180"/>
      <c r="R18" s="180"/>
      <c r="S18" s="180"/>
      <c r="T18" s="180"/>
      <c r="U18" s="180"/>
      <c r="V18" s="180"/>
      <c r="W18" s="180"/>
      <c r="X18" s="180"/>
      <c r="Y18" s="171"/>
      <c r="Z18" s="171"/>
    </row>
    <row r="19" ht="27.75" customHeight="1" spans="1:26">
      <c r="A19" s="65" t="s">
        <v>371</v>
      </c>
      <c r="B19" s="65" t="s">
        <v>400</v>
      </c>
      <c r="C19" s="65" t="s">
        <v>401</v>
      </c>
      <c r="D19" s="65" t="s">
        <v>79</v>
      </c>
      <c r="E19" s="65" t="s">
        <v>402</v>
      </c>
      <c r="F19" s="65" t="s">
        <v>398</v>
      </c>
      <c r="G19" s="65" t="s">
        <v>399</v>
      </c>
      <c r="H19" s="180">
        <v>10.368112</v>
      </c>
      <c r="I19" s="180">
        <v>10.368112</v>
      </c>
      <c r="J19" s="180"/>
      <c r="K19" s="180"/>
      <c r="L19" s="180"/>
      <c r="M19" s="180">
        <v>10.368112</v>
      </c>
      <c r="N19" s="180"/>
      <c r="O19" s="171"/>
      <c r="P19" s="171"/>
      <c r="Q19" s="180"/>
      <c r="R19" s="180"/>
      <c r="S19" s="180"/>
      <c r="T19" s="180"/>
      <c r="U19" s="180"/>
      <c r="V19" s="180"/>
      <c r="W19" s="180"/>
      <c r="X19" s="180"/>
      <c r="Y19" s="171"/>
      <c r="Z19" s="171"/>
    </row>
    <row r="20" ht="27.75" customHeight="1" spans="1:26">
      <c r="A20" s="65" t="s">
        <v>371</v>
      </c>
      <c r="B20" s="65" t="s">
        <v>403</v>
      </c>
      <c r="C20" s="65" t="s">
        <v>404</v>
      </c>
      <c r="D20" s="65" t="s">
        <v>87</v>
      </c>
      <c r="E20" s="65" t="s">
        <v>397</v>
      </c>
      <c r="F20" s="65" t="s">
        <v>398</v>
      </c>
      <c r="G20" s="65" t="s">
        <v>399</v>
      </c>
      <c r="H20" s="180">
        <v>5.5328</v>
      </c>
      <c r="I20" s="180">
        <v>5.5328</v>
      </c>
      <c r="J20" s="180"/>
      <c r="K20" s="180"/>
      <c r="L20" s="180"/>
      <c r="M20" s="180">
        <v>5.5328</v>
      </c>
      <c r="N20" s="180"/>
      <c r="O20" s="171"/>
      <c r="P20" s="171"/>
      <c r="Q20" s="180"/>
      <c r="R20" s="180"/>
      <c r="S20" s="180"/>
      <c r="T20" s="180"/>
      <c r="U20" s="180"/>
      <c r="V20" s="180"/>
      <c r="W20" s="180"/>
      <c r="X20" s="180"/>
      <c r="Y20" s="171"/>
      <c r="Z20" s="171"/>
    </row>
    <row r="21" ht="27.75" customHeight="1" spans="1:26">
      <c r="A21" s="65" t="s">
        <v>371</v>
      </c>
      <c r="B21" s="65" t="s">
        <v>405</v>
      </c>
      <c r="C21" s="65" t="s">
        <v>406</v>
      </c>
      <c r="D21" s="65" t="s">
        <v>93</v>
      </c>
      <c r="E21" s="65" t="s">
        <v>407</v>
      </c>
      <c r="F21" s="65" t="s">
        <v>408</v>
      </c>
      <c r="G21" s="65" t="s">
        <v>407</v>
      </c>
      <c r="H21" s="180">
        <v>218.26818</v>
      </c>
      <c r="I21" s="180">
        <v>218.26818</v>
      </c>
      <c r="J21" s="180"/>
      <c r="K21" s="180"/>
      <c r="L21" s="180"/>
      <c r="M21" s="180">
        <v>218.26818</v>
      </c>
      <c r="N21" s="180"/>
      <c r="O21" s="171"/>
      <c r="P21" s="171"/>
      <c r="Q21" s="180"/>
      <c r="R21" s="180"/>
      <c r="S21" s="180"/>
      <c r="T21" s="180"/>
      <c r="U21" s="180"/>
      <c r="V21" s="180"/>
      <c r="W21" s="180"/>
      <c r="X21" s="180"/>
      <c r="Y21" s="171"/>
      <c r="Z21" s="171"/>
    </row>
    <row r="22" ht="27.75" customHeight="1" spans="1:26">
      <c r="A22" s="65" t="s">
        <v>371</v>
      </c>
      <c r="B22" s="298" t="s">
        <v>409</v>
      </c>
      <c r="C22" s="189" t="s">
        <v>410</v>
      </c>
      <c r="D22" s="65" t="s">
        <v>67</v>
      </c>
      <c r="E22" s="65" t="s">
        <v>374</v>
      </c>
      <c r="F22" s="65" t="s">
        <v>411</v>
      </c>
      <c r="G22" s="65" t="s">
        <v>412</v>
      </c>
      <c r="H22" s="180">
        <v>80.000064</v>
      </c>
      <c r="I22" s="180">
        <v>80.000064</v>
      </c>
      <c r="J22" s="180"/>
      <c r="K22" s="180"/>
      <c r="L22" s="180"/>
      <c r="M22" s="180"/>
      <c r="N22" s="180">
        <v>80.000064</v>
      </c>
      <c r="O22" s="171"/>
      <c r="P22" s="171"/>
      <c r="Q22" s="180"/>
      <c r="R22" s="180"/>
      <c r="S22" s="180"/>
      <c r="T22" s="180"/>
      <c r="U22" s="180"/>
      <c r="V22" s="180"/>
      <c r="W22" s="180"/>
      <c r="X22" s="180"/>
      <c r="Y22" s="171"/>
      <c r="Z22" s="171"/>
    </row>
    <row r="23" ht="27.75" customHeight="1" spans="1:26">
      <c r="A23" s="65" t="s">
        <v>371</v>
      </c>
      <c r="B23" s="65" t="s">
        <v>413</v>
      </c>
      <c r="C23" s="65" t="s">
        <v>414</v>
      </c>
      <c r="D23" s="65" t="s">
        <v>67</v>
      </c>
      <c r="E23" s="65" t="s">
        <v>374</v>
      </c>
      <c r="F23" s="65" t="s">
        <v>415</v>
      </c>
      <c r="G23" s="65" t="s">
        <v>416</v>
      </c>
      <c r="H23" s="180">
        <v>66.64</v>
      </c>
      <c r="I23" s="180">
        <v>66.64</v>
      </c>
      <c r="J23" s="180"/>
      <c r="K23" s="180"/>
      <c r="L23" s="180"/>
      <c r="M23" s="180">
        <v>66.64</v>
      </c>
      <c r="N23" s="180"/>
      <c r="O23" s="171"/>
      <c r="P23" s="171"/>
      <c r="Q23" s="180"/>
      <c r="R23" s="180"/>
      <c r="S23" s="180"/>
      <c r="T23" s="180"/>
      <c r="U23" s="180"/>
      <c r="V23" s="180"/>
      <c r="W23" s="180"/>
      <c r="X23" s="180"/>
      <c r="Y23" s="171"/>
      <c r="Z23" s="171"/>
    </row>
    <row r="24" ht="27.75" customHeight="1" spans="1:26">
      <c r="A24" s="65" t="s">
        <v>371</v>
      </c>
      <c r="B24" s="65" t="s">
        <v>417</v>
      </c>
      <c r="C24" s="65" t="s">
        <v>418</v>
      </c>
      <c r="D24" s="65" t="s">
        <v>73</v>
      </c>
      <c r="E24" s="65" t="s">
        <v>419</v>
      </c>
      <c r="F24" s="65" t="s">
        <v>415</v>
      </c>
      <c r="G24" s="65" t="s">
        <v>416</v>
      </c>
      <c r="H24" s="180">
        <v>2.72916</v>
      </c>
      <c r="I24" s="180">
        <v>2.72916</v>
      </c>
      <c r="J24" s="180"/>
      <c r="K24" s="180"/>
      <c r="L24" s="180"/>
      <c r="M24" s="180">
        <v>2.72916</v>
      </c>
      <c r="N24" s="180"/>
      <c r="O24" s="171"/>
      <c r="P24" s="171"/>
      <c r="Q24" s="180"/>
      <c r="R24" s="180"/>
      <c r="S24" s="180"/>
      <c r="T24" s="180"/>
      <c r="U24" s="180"/>
      <c r="V24" s="180"/>
      <c r="W24" s="180"/>
      <c r="X24" s="180"/>
      <c r="Y24" s="171"/>
      <c r="Z24" s="171"/>
    </row>
    <row r="25" ht="27.75" customHeight="1" spans="1:26">
      <c r="A25" s="65" t="s">
        <v>371</v>
      </c>
      <c r="B25" s="65" t="s">
        <v>420</v>
      </c>
      <c r="C25" s="65" t="s">
        <v>421</v>
      </c>
      <c r="D25" s="65" t="s">
        <v>67</v>
      </c>
      <c r="E25" s="65" t="s">
        <v>374</v>
      </c>
      <c r="F25" s="65" t="s">
        <v>422</v>
      </c>
      <c r="G25" s="65" t="s">
        <v>421</v>
      </c>
      <c r="H25" s="180">
        <v>12.194136</v>
      </c>
      <c r="I25" s="180">
        <v>12.194136</v>
      </c>
      <c r="J25" s="180"/>
      <c r="K25" s="180"/>
      <c r="L25" s="180"/>
      <c r="M25" s="180">
        <v>12.194136</v>
      </c>
      <c r="N25" s="180"/>
      <c r="O25" s="171"/>
      <c r="P25" s="171"/>
      <c r="Q25" s="180"/>
      <c r="R25" s="180"/>
      <c r="S25" s="180"/>
      <c r="T25" s="180"/>
      <c r="U25" s="180"/>
      <c r="V25" s="180"/>
      <c r="W25" s="180"/>
      <c r="X25" s="180"/>
      <c r="Y25" s="171"/>
      <c r="Z25" s="171"/>
    </row>
    <row r="26" ht="27.75" customHeight="1" spans="1:26">
      <c r="A26" s="65" t="s">
        <v>371</v>
      </c>
      <c r="B26" s="65" t="s">
        <v>423</v>
      </c>
      <c r="C26" s="65" t="s">
        <v>424</v>
      </c>
      <c r="D26" s="65" t="s">
        <v>67</v>
      </c>
      <c r="E26" s="65" t="s">
        <v>374</v>
      </c>
      <c r="F26" s="65" t="s">
        <v>425</v>
      </c>
      <c r="G26" s="65" t="s">
        <v>424</v>
      </c>
      <c r="H26" s="180">
        <v>29.71841</v>
      </c>
      <c r="I26" s="180">
        <v>29.71841</v>
      </c>
      <c r="J26" s="180"/>
      <c r="K26" s="180"/>
      <c r="L26" s="180"/>
      <c r="M26" s="180">
        <v>29.71841</v>
      </c>
      <c r="N26" s="180"/>
      <c r="O26" s="171"/>
      <c r="P26" s="171"/>
      <c r="Q26" s="180"/>
      <c r="R26" s="180"/>
      <c r="S26" s="180"/>
      <c r="T26" s="180"/>
      <c r="U26" s="180"/>
      <c r="V26" s="180"/>
      <c r="W26" s="180"/>
      <c r="X26" s="180"/>
      <c r="Y26" s="171"/>
      <c r="Z26" s="171"/>
    </row>
    <row r="27" ht="27.75" customHeight="1" spans="1:26">
      <c r="A27" s="65" t="s">
        <v>371</v>
      </c>
      <c r="B27" s="65" t="s">
        <v>423</v>
      </c>
      <c r="C27" s="65" t="s">
        <v>424</v>
      </c>
      <c r="D27" s="65" t="s">
        <v>73</v>
      </c>
      <c r="E27" s="65" t="s">
        <v>419</v>
      </c>
      <c r="F27" s="65" t="s">
        <v>425</v>
      </c>
      <c r="G27" s="65" t="s">
        <v>424</v>
      </c>
      <c r="H27" s="180">
        <v>7.712463</v>
      </c>
      <c r="I27" s="180">
        <v>7.712463</v>
      </c>
      <c r="J27" s="180"/>
      <c r="K27" s="180"/>
      <c r="L27" s="180"/>
      <c r="M27" s="180">
        <v>7.712463</v>
      </c>
      <c r="N27" s="180"/>
      <c r="O27" s="171"/>
      <c r="P27" s="171"/>
      <c r="Q27" s="180"/>
      <c r="R27" s="180"/>
      <c r="S27" s="180"/>
      <c r="T27" s="180"/>
      <c r="U27" s="180"/>
      <c r="V27" s="180"/>
      <c r="W27" s="180"/>
      <c r="X27" s="180"/>
      <c r="Y27" s="171"/>
      <c r="Z27" s="171"/>
    </row>
    <row r="28" ht="27.75" customHeight="1" spans="1:26">
      <c r="A28" s="65" t="s">
        <v>371</v>
      </c>
      <c r="B28" s="65" t="s">
        <v>426</v>
      </c>
      <c r="C28" s="65" t="s">
        <v>427</v>
      </c>
      <c r="D28" s="65" t="s">
        <v>67</v>
      </c>
      <c r="E28" s="65" t="s">
        <v>374</v>
      </c>
      <c r="F28" s="65" t="s">
        <v>428</v>
      </c>
      <c r="G28" s="65" t="s">
        <v>427</v>
      </c>
      <c r="H28" s="180">
        <v>33.104812</v>
      </c>
      <c r="I28" s="180">
        <v>33.104812</v>
      </c>
      <c r="J28" s="180"/>
      <c r="K28" s="180"/>
      <c r="L28" s="180"/>
      <c r="M28" s="180">
        <v>33.104812</v>
      </c>
      <c r="N28" s="180"/>
      <c r="O28" s="171"/>
      <c r="P28" s="171"/>
      <c r="Q28" s="180"/>
      <c r="R28" s="180"/>
      <c r="S28" s="180"/>
      <c r="T28" s="180"/>
      <c r="U28" s="180"/>
      <c r="V28" s="180"/>
      <c r="W28" s="180"/>
      <c r="X28" s="180"/>
      <c r="Y28" s="171"/>
      <c r="Z28" s="171"/>
    </row>
    <row r="29" ht="27.75" customHeight="1" spans="1:26">
      <c r="A29" s="65" t="s">
        <v>371</v>
      </c>
      <c r="B29" s="65" t="s">
        <v>426</v>
      </c>
      <c r="C29" s="65" t="s">
        <v>427</v>
      </c>
      <c r="D29" s="65" t="s">
        <v>73</v>
      </c>
      <c r="E29" s="65" t="s">
        <v>419</v>
      </c>
      <c r="F29" s="65" t="s">
        <v>428</v>
      </c>
      <c r="G29" s="65" t="s">
        <v>427</v>
      </c>
      <c r="H29" s="180">
        <v>8.150978</v>
      </c>
      <c r="I29" s="180">
        <v>8.150978</v>
      </c>
      <c r="J29" s="180"/>
      <c r="K29" s="180"/>
      <c r="L29" s="180"/>
      <c r="M29" s="180">
        <v>8.150978</v>
      </c>
      <c r="N29" s="180"/>
      <c r="O29" s="171"/>
      <c r="P29" s="171"/>
      <c r="Q29" s="180"/>
      <c r="R29" s="180"/>
      <c r="S29" s="180"/>
      <c r="T29" s="180"/>
      <c r="U29" s="180"/>
      <c r="V29" s="180"/>
      <c r="W29" s="180"/>
      <c r="X29" s="180"/>
      <c r="Y29" s="171"/>
      <c r="Z29" s="171"/>
    </row>
    <row r="30" ht="17.25" customHeight="1" spans="1:26">
      <c r="A30" s="172" t="s">
        <v>95</v>
      </c>
      <c r="B30" s="190"/>
      <c r="C30" s="190"/>
      <c r="D30" s="190"/>
      <c r="E30" s="190"/>
      <c r="F30" s="190"/>
      <c r="G30" s="191"/>
      <c r="H30" s="180">
        <v>2652.06</v>
      </c>
      <c r="I30" s="180">
        <v>2652.06</v>
      </c>
      <c r="J30" s="180"/>
      <c r="K30" s="180"/>
      <c r="L30" s="180"/>
      <c r="M30" s="180">
        <v>2572.06</v>
      </c>
      <c r="N30" s="180">
        <v>80.000064</v>
      </c>
      <c r="O30" s="56"/>
      <c r="P30" s="56"/>
      <c r="Q30" s="180"/>
      <c r="R30" s="180"/>
      <c r="S30" s="180"/>
      <c r="T30" s="180"/>
      <c r="U30" s="180"/>
      <c r="V30" s="180"/>
      <c r="W30" s="180"/>
      <c r="X30" s="180"/>
      <c r="Y30" s="180"/>
      <c r="Z30" s="180"/>
    </row>
  </sheetData>
  <mergeCells count="32">
    <mergeCell ref="A2:Z2"/>
    <mergeCell ref="A3:G3"/>
    <mergeCell ref="H4:Z4"/>
    <mergeCell ref="I5:P5"/>
    <mergeCell ref="Q5:S5"/>
    <mergeCell ref="U5:Z5"/>
    <mergeCell ref="I6:J6"/>
    <mergeCell ref="A30:G3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rintOptions horizontalCentered="1"/>
  <pageMargins left="0.385416666666667" right="0.385416666666667" top="0.583333333333333" bottom="0.583333333333333" header="0.5" footer="0.5"/>
  <pageSetup paperSize="9" scale="4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7"/>
  <sheetViews>
    <sheetView topLeftCell="D1" workbookViewId="0">
      <selection activeCell="F25" sqref="F25"/>
    </sheetView>
  </sheetViews>
  <sheetFormatPr defaultColWidth="10.6666666666667" defaultRowHeight="14.25" customHeight="1"/>
  <cols>
    <col min="1" max="1" width="12" style="96" customWidth="1"/>
    <col min="2" max="2" width="15.6666666666667" style="96" customWidth="1"/>
    <col min="3" max="3" width="38.3333333333333" style="96" customWidth="1"/>
    <col min="4" max="4" width="27.8333333333333" style="96" customWidth="1"/>
    <col min="5" max="5" width="13" style="96" customWidth="1"/>
    <col min="6" max="6" width="20.6666666666667" style="96" customWidth="1"/>
    <col min="7" max="7" width="11.5" style="96" customWidth="1"/>
    <col min="8" max="8" width="20.6666666666667" style="96" customWidth="1"/>
    <col min="9" max="10" width="12.5" style="96" customWidth="1"/>
    <col min="11" max="11" width="12.8333333333333" style="96" customWidth="1"/>
    <col min="12" max="14" width="14.3333333333333" style="96" customWidth="1"/>
    <col min="15" max="15" width="14.8333333333333" style="96" customWidth="1"/>
    <col min="16" max="17" width="13" style="96" customWidth="1"/>
    <col min="18" max="18" width="10.6666666666667" style="96" customWidth="1"/>
    <col min="19" max="19" width="12" style="96" customWidth="1"/>
    <col min="20" max="21" width="13.8333333333333" style="96" customWidth="1"/>
    <col min="22" max="22" width="13.6666666666667" style="96" customWidth="1"/>
    <col min="23" max="23" width="12" style="96" customWidth="1"/>
    <col min="24" max="16384" width="10.6666666666667" style="96" customWidth="1"/>
  </cols>
  <sheetData>
    <row r="1" ht="13.5" customHeight="1" spans="2:23">
      <c r="B1" s="163"/>
      <c r="E1" s="164"/>
      <c r="F1" s="164"/>
      <c r="G1" s="164"/>
      <c r="H1" s="164"/>
      <c r="I1" s="68"/>
      <c r="J1" s="68"/>
      <c r="K1" s="68"/>
      <c r="L1" s="68"/>
      <c r="M1" s="68"/>
      <c r="N1" s="68"/>
      <c r="O1" s="68"/>
      <c r="P1" s="68"/>
      <c r="Q1" s="68"/>
      <c r="U1" s="163"/>
      <c r="W1" s="39" t="s">
        <v>429</v>
      </c>
    </row>
    <row r="2" ht="27.75" customHeight="1" spans="1:23">
      <c r="A2" s="41" t="s">
        <v>430</v>
      </c>
      <c r="B2" s="41"/>
      <c r="C2" s="41"/>
      <c r="D2" s="41"/>
      <c r="E2" s="41"/>
      <c r="F2" s="41"/>
      <c r="G2" s="41"/>
      <c r="H2" s="41"/>
      <c r="I2" s="41"/>
      <c r="J2" s="41"/>
      <c r="K2" s="41"/>
      <c r="L2" s="41"/>
      <c r="M2" s="41"/>
      <c r="N2" s="41"/>
      <c r="O2" s="41"/>
      <c r="P2" s="41"/>
      <c r="Q2" s="41"/>
      <c r="R2" s="41"/>
      <c r="S2" s="41"/>
      <c r="T2" s="41"/>
      <c r="U2" s="41"/>
      <c r="V2" s="41"/>
      <c r="W2" s="41"/>
    </row>
    <row r="3" ht="13.5" customHeight="1" spans="1:23">
      <c r="A3" s="141" t="s">
        <v>2</v>
      </c>
      <c r="B3" s="43"/>
      <c r="C3" s="43"/>
      <c r="D3" s="43"/>
      <c r="E3" s="43"/>
      <c r="F3" s="43"/>
      <c r="G3" s="43"/>
      <c r="H3" s="43"/>
      <c r="I3" s="93"/>
      <c r="J3" s="93"/>
      <c r="K3" s="93"/>
      <c r="L3" s="93"/>
      <c r="M3" s="93"/>
      <c r="N3" s="93"/>
      <c r="O3" s="93"/>
      <c r="P3" s="93"/>
      <c r="Q3" s="93"/>
      <c r="U3" s="163"/>
      <c r="W3" s="133" t="s">
        <v>343</v>
      </c>
    </row>
    <row r="4" ht="21.75" customHeight="1" spans="1:23">
      <c r="A4" s="165" t="s">
        <v>431</v>
      </c>
      <c r="B4" s="44" t="s">
        <v>354</v>
      </c>
      <c r="C4" s="165" t="s">
        <v>355</v>
      </c>
      <c r="D4" s="165" t="s">
        <v>353</v>
      </c>
      <c r="E4" s="44" t="s">
        <v>356</v>
      </c>
      <c r="F4" s="44" t="s">
        <v>357</v>
      </c>
      <c r="G4" s="44" t="s">
        <v>432</v>
      </c>
      <c r="H4" s="44" t="s">
        <v>433</v>
      </c>
      <c r="I4" s="78" t="s">
        <v>34</v>
      </c>
      <c r="J4" s="79" t="s">
        <v>434</v>
      </c>
      <c r="K4" s="80"/>
      <c r="L4" s="80"/>
      <c r="M4" s="144"/>
      <c r="N4" s="79" t="s">
        <v>362</v>
      </c>
      <c r="O4" s="80"/>
      <c r="P4" s="144"/>
      <c r="Q4" s="44" t="s">
        <v>40</v>
      </c>
      <c r="R4" s="79" t="s">
        <v>41</v>
      </c>
      <c r="S4" s="80"/>
      <c r="T4" s="80"/>
      <c r="U4" s="80"/>
      <c r="V4" s="80"/>
      <c r="W4" s="144"/>
    </row>
    <row r="5" ht="21.75" customHeight="1" spans="1:23">
      <c r="A5" s="166"/>
      <c r="B5" s="82"/>
      <c r="C5" s="166"/>
      <c r="D5" s="166"/>
      <c r="E5" s="103"/>
      <c r="F5" s="103"/>
      <c r="G5" s="103"/>
      <c r="H5" s="103"/>
      <c r="I5" s="82"/>
      <c r="J5" s="175" t="s">
        <v>37</v>
      </c>
      <c r="K5" s="176"/>
      <c r="L5" s="44" t="s">
        <v>38</v>
      </c>
      <c r="M5" s="44" t="s">
        <v>39</v>
      </c>
      <c r="N5" s="44" t="s">
        <v>37</v>
      </c>
      <c r="O5" s="44" t="s">
        <v>38</v>
      </c>
      <c r="P5" s="44" t="s">
        <v>39</v>
      </c>
      <c r="Q5" s="103"/>
      <c r="R5" s="44" t="s">
        <v>36</v>
      </c>
      <c r="S5" s="44" t="s">
        <v>42</v>
      </c>
      <c r="T5" s="44" t="s">
        <v>369</v>
      </c>
      <c r="U5" s="44" t="s">
        <v>44</v>
      </c>
      <c r="V5" s="44" t="s">
        <v>45</v>
      </c>
      <c r="W5" s="44" t="s">
        <v>46</v>
      </c>
    </row>
    <row r="6" ht="21" customHeight="1" spans="1:23">
      <c r="A6" s="82"/>
      <c r="B6" s="82"/>
      <c r="C6" s="82"/>
      <c r="D6" s="82"/>
      <c r="E6" s="82"/>
      <c r="F6" s="82"/>
      <c r="G6" s="82"/>
      <c r="H6" s="82"/>
      <c r="I6" s="82"/>
      <c r="J6" s="177" t="s">
        <v>36</v>
      </c>
      <c r="K6" s="129"/>
      <c r="L6" s="82"/>
      <c r="M6" s="82"/>
      <c r="N6" s="82"/>
      <c r="O6" s="82"/>
      <c r="P6" s="82"/>
      <c r="Q6" s="82"/>
      <c r="R6" s="82"/>
      <c r="S6" s="82"/>
      <c r="T6" s="82"/>
      <c r="U6" s="82"/>
      <c r="V6" s="82"/>
      <c r="W6" s="82"/>
    </row>
    <row r="7" ht="39.75" customHeight="1" spans="1:23">
      <c r="A7" s="167"/>
      <c r="B7" s="81"/>
      <c r="C7" s="167"/>
      <c r="D7" s="167"/>
      <c r="E7" s="48"/>
      <c r="F7" s="48"/>
      <c r="G7" s="48"/>
      <c r="H7" s="48"/>
      <c r="I7" s="81"/>
      <c r="J7" s="49" t="s">
        <v>36</v>
      </c>
      <c r="K7" s="49" t="s">
        <v>435</v>
      </c>
      <c r="L7" s="48"/>
      <c r="M7" s="48"/>
      <c r="N7" s="48"/>
      <c r="O7" s="48"/>
      <c r="P7" s="48"/>
      <c r="Q7" s="48"/>
      <c r="R7" s="48"/>
      <c r="S7" s="48"/>
      <c r="T7" s="48"/>
      <c r="U7" s="81"/>
      <c r="V7" s="48"/>
      <c r="W7" s="48"/>
    </row>
    <row r="8" ht="15" customHeight="1" spans="1:23">
      <c r="A8" s="168">
        <v>1</v>
      </c>
      <c r="B8" s="168">
        <v>2</v>
      </c>
      <c r="C8" s="168">
        <v>3</v>
      </c>
      <c r="D8" s="168">
        <v>4</v>
      </c>
      <c r="E8" s="168">
        <v>5</v>
      </c>
      <c r="F8" s="168">
        <v>6</v>
      </c>
      <c r="G8" s="168">
        <v>7</v>
      </c>
      <c r="H8" s="168">
        <v>8</v>
      </c>
      <c r="I8" s="168">
        <v>9</v>
      </c>
      <c r="J8" s="168">
        <v>10</v>
      </c>
      <c r="K8" s="168">
        <v>11</v>
      </c>
      <c r="L8" s="178">
        <v>12</v>
      </c>
      <c r="M8" s="178">
        <v>13</v>
      </c>
      <c r="N8" s="178">
        <v>14</v>
      </c>
      <c r="O8" s="178">
        <v>15</v>
      </c>
      <c r="P8" s="178">
        <v>16</v>
      </c>
      <c r="Q8" s="178">
        <v>17</v>
      </c>
      <c r="R8" s="178">
        <v>18</v>
      </c>
      <c r="S8" s="178">
        <v>19</v>
      </c>
      <c r="T8" s="178">
        <v>20</v>
      </c>
      <c r="U8" s="168">
        <v>21</v>
      </c>
      <c r="V8" s="168">
        <v>22</v>
      </c>
      <c r="W8" s="168">
        <v>23</v>
      </c>
    </row>
    <row r="9" ht="21.75" customHeight="1" spans="1:23">
      <c r="A9" s="169"/>
      <c r="B9" s="169"/>
      <c r="C9" s="65" t="s">
        <v>436</v>
      </c>
      <c r="D9" s="169"/>
      <c r="E9" s="169"/>
      <c r="F9" s="169"/>
      <c r="G9" s="169"/>
      <c r="H9" s="169"/>
      <c r="I9" s="179">
        <v>12.9948</v>
      </c>
      <c r="J9" s="179">
        <v>12.9948</v>
      </c>
      <c r="K9" s="179">
        <v>12.9948</v>
      </c>
      <c r="L9" s="179"/>
      <c r="M9" s="179"/>
      <c r="N9" s="180"/>
      <c r="O9" s="180"/>
      <c r="P9" s="55"/>
      <c r="Q9" s="179"/>
      <c r="R9" s="179"/>
      <c r="S9" s="179"/>
      <c r="T9" s="179"/>
      <c r="U9" s="180"/>
      <c r="V9" s="179"/>
      <c r="W9" s="179"/>
    </row>
    <row r="10" ht="21.75" customHeight="1" spans="1:23">
      <c r="A10" s="170" t="s">
        <v>437</v>
      </c>
      <c r="B10" s="170" t="s">
        <v>438</v>
      </c>
      <c r="C10" s="65" t="s">
        <v>436</v>
      </c>
      <c r="D10" s="170" t="s">
        <v>48</v>
      </c>
      <c r="E10" s="170" t="s">
        <v>67</v>
      </c>
      <c r="F10" s="170" t="s">
        <v>374</v>
      </c>
      <c r="G10" s="170" t="s">
        <v>439</v>
      </c>
      <c r="H10" s="170" t="s">
        <v>440</v>
      </c>
      <c r="I10" s="181">
        <v>12.9948</v>
      </c>
      <c r="J10" s="181">
        <v>12.9948</v>
      </c>
      <c r="K10" s="181">
        <v>12.9948</v>
      </c>
      <c r="L10" s="181"/>
      <c r="M10" s="181"/>
      <c r="N10" s="182"/>
      <c r="O10" s="182"/>
      <c r="P10" s="51"/>
      <c r="Q10" s="181"/>
      <c r="R10" s="181"/>
      <c r="S10" s="181"/>
      <c r="T10" s="181"/>
      <c r="U10" s="182"/>
      <c r="V10" s="181"/>
      <c r="W10" s="181"/>
    </row>
    <row r="11" ht="21.75" customHeight="1" spans="1:23">
      <c r="A11" s="171"/>
      <c r="B11" s="171"/>
      <c r="C11" s="65" t="s">
        <v>441</v>
      </c>
      <c r="D11" s="171"/>
      <c r="E11" s="171"/>
      <c r="F11" s="171"/>
      <c r="G11" s="171"/>
      <c r="H11" s="171"/>
      <c r="I11" s="179">
        <v>511</v>
      </c>
      <c r="J11" s="179">
        <v>12</v>
      </c>
      <c r="K11" s="179">
        <v>12</v>
      </c>
      <c r="L11" s="179"/>
      <c r="M11" s="179"/>
      <c r="N11" s="180"/>
      <c r="O11" s="180"/>
      <c r="P11" s="171"/>
      <c r="Q11" s="179"/>
      <c r="R11" s="179">
        <v>499</v>
      </c>
      <c r="S11" s="179"/>
      <c r="T11" s="179"/>
      <c r="U11" s="180"/>
      <c r="V11" s="179"/>
      <c r="W11" s="179">
        <v>499</v>
      </c>
    </row>
    <row r="12" ht="21.75" customHeight="1" spans="1:23">
      <c r="A12" s="170" t="s">
        <v>442</v>
      </c>
      <c r="B12" s="170" t="s">
        <v>443</v>
      </c>
      <c r="C12" s="65" t="s">
        <v>441</v>
      </c>
      <c r="D12" s="170" t="s">
        <v>48</v>
      </c>
      <c r="E12" s="170" t="s">
        <v>67</v>
      </c>
      <c r="F12" s="170" t="s">
        <v>374</v>
      </c>
      <c r="G12" s="170" t="s">
        <v>415</v>
      </c>
      <c r="H12" s="170" t="s">
        <v>416</v>
      </c>
      <c r="I12" s="181">
        <v>12</v>
      </c>
      <c r="J12" s="181">
        <v>12</v>
      </c>
      <c r="K12" s="181">
        <v>12</v>
      </c>
      <c r="L12" s="181"/>
      <c r="M12" s="181"/>
      <c r="N12" s="182"/>
      <c r="O12" s="182"/>
      <c r="P12" s="171"/>
      <c r="Q12" s="181"/>
      <c r="R12" s="181"/>
      <c r="S12" s="181"/>
      <c r="T12" s="181"/>
      <c r="U12" s="182"/>
      <c r="V12" s="181"/>
      <c r="W12" s="181"/>
    </row>
    <row r="13" ht="21.75" customHeight="1" spans="1:23">
      <c r="A13" s="170" t="s">
        <v>442</v>
      </c>
      <c r="B13" s="170" t="s">
        <v>443</v>
      </c>
      <c r="C13" s="65" t="s">
        <v>441</v>
      </c>
      <c r="D13" s="170" t="s">
        <v>48</v>
      </c>
      <c r="E13" s="170" t="s">
        <v>67</v>
      </c>
      <c r="F13" s="170" t="s">
        <v>374</v>
      </c>
      <c r="G13" s="170" t="s">
        <v>415</v>
      </c>
      <c r="H13" s="170" t="s">
        <v>416</v>
      </c>
      <c r="I13" s="181">
        <v>233</v>
      </c>
      <c r="J13" s="181"/>
      <c r="K13" s="181"/>
      <c r="L13" s="181"/>
      <c r="M13" s="181"/>
      <c r="N13" s="182"/>
      <c r="O13" s="182"/>
      <c r="P13" s="171"/>
      <c r="Q13" s="181"/>
      <c r="R13" s="181">
        <v>233</v>
      </c>
      <c r="S13" s="181"/>
      <c r="T13" s="181"/>
      <c r="U13" s="182"/>
      <c r="V13" s="181"/>
      <c r="W13" s="181">
        <v>233</v>
      </c>
    </row>
    <row r="14" ht="21.75" customHeight="1" spans="1:23">
      <c r="A14" s="170" t="s">
        <v>442</v>
      </c>
      <c r="B14" s="170" t="s">
        <v>443</v>
      </c>
      <c r="C14" s="65" t="s">
        <v>441</v>
      </c>
      <c r="D14" s="170" t="s">
        <v>48</v>
      </c>
      <c r="E14" s="170" t="s">
        <v>67</v>
      </c>
      <c r="F14" s="170" t="s">
        <v>374</v>
      </c>
      <c r="G14" s="170" t="s">
        <v>439</v>
      </c>
      <c r="H14" s="170" t="s">
        <v>440</v>
      </c>
      <c r="I14" s="181">
        <v>266</v>
      </c>
      <c r="J14" s="181"/>
      <c r="K14" s="181"/>
      <c r="L14" s="181"/>
      <c r="M14" s="181"/>
      <c r="N14" s="182"/>
      <c r="O14" s="182"/>
      <c r="P14" s="171"/>
      <c r="Q14" s="181"/>
      <c r="R14" s="181">
        <v>266</v>
      </c>
      <c r="S14" s="181"/>
      <c r="T14" s="181"/>
      <c r="U14" s="182"/>
      <c r="V14" s="181"/>
      <c r="W14" s="181">
        <v>266</v>
      </c>
    </row>
    <row r="15" ht="21.75" customHeight="1" spans="1:23">
      <c r="A15" s="171"/>
      <c r="B15" s="171"/>
      <c r="C15" s="65" t="s">
        <v>444</v>
      </c>
      <c r="D15" s="171"/>
      <c r="E15" s="171"/>
      <c r="F15" s="171"/>
      <c r="G15" s="171"/>
      <c r="H15" s="171"/>
      <c r="I15" s="179">
        <v>0.18</v>
      </c>
      <c r="J15" s="179">
        <v>0.18</v>
      </c>
      <c r="K15" s="179">
        <v>0.18</v>
      </c>
      <c r="L15" s="179"/>
      <c r="M15" s="179"/>
      <c r="N15" s="180"/>
      <c r="O15" s="180"/>
      <c r="P15" s="171"/>
      <c r="Q15" s="179"/>
      <c r="R15" s="179"/>
      <c r="S15" s="179"/>
      <c r="T15" s="179"/>
      <c r="U15" s="180"/>
      <c r="V15" s="179"/>
      <c r="W15" s="179"/>
    </row>
    <row r="16" ht="21.75" customHeight="1" spans="1:23">
      <c r="A16" s="170" t="s">
        <v>437</v>
      </c>
      <c r="B16" s="170" t="s">
        <v>445</v>
      </c>
      <c r="C16" s="65" t="s">
        <v>444</v>
      </c>
      <c r="D16" s="170" t="s">
        <v>48</v>
      </c>
      <c r="E16" s="170" t="s">
        <v>67</v>
      </c>
      <c r="F16" s="170" t="s">
        <v>374</v>
      </c>
      <c r="G16" s="170" t="s">
        <v>446</v>
      </c>
      <c r="H16" s="170" t="s">
        <v>447</v>
      </c>
      <c r="I16" s="181">
        <v>0.18</v>
      </c>
      <c r="J16" s="181">
        <v>0.18</v>
      </c>
      <c r="K16" s="181">
        <v>0.18</v>
      </c>
      <c r="L16" s="181"/>
      <c r="M16" s="181"/>
      <c r="N16" s="182"/>
      <c r="O16" s="182"/>
      <c r="P16" s="171"/>
      <c r="Q16" s="181"/>
      <c r="R16" s="181"/>
      <c r="S16" s="181"/>
      <c r="T16" s="181"/>
      <c r="U16" s="182"/>
      <c r="V16" s="181"/>
      <c r="W16" s="181"/>
    </row>
    <row r="17" ht="18.75" customHeight="1" spans="1:23">
      <c r="A17" s="172" t="s">
        <v>95</v>
      </c>
      <c r="B17" s="173"/>
      <c r="C17" s="173"/>
      <c r="D17" s="173"/>
      <c r="E17" s="173"/>
      <c r="F17" s="173"/>
      <c r="G17" s="173"/>
      <c r="H17" s="174"/>
      <c r="I17" s="179">
        <v>524.1748</v>
      </c>
      <c r="J17" s="179">
        <v>25.1748</v>
      </c>
      <c r="K17" s="181">
        <v>25.1748</v>
      </c>
      <c r="L17" s="179"/>
      <c r="M17" s="179"/>
      <c r="N17" s="179"/>
      <c r="O17" s="179"/>
      <c r="P17" s="55"/>
      <c r="Q17" s="179"/>
      <c r="R17" s="179">
        <v>499</v>
      </c>
      <c r="S17" s="179"/>
      <c r="T17" s="179"/>
      <c r="U17" s="182"/>
      <c r="V17" s="179"/>
      <c r="W17" s="179">
        <v>499</v>
      </c>
    </row>
  </sheetData>
  <mergeCells count="28">
    <mergeCell ref="A2:W2"/>
    <mergeCell ref="A3:H3"/>
    <mergeCell ref="J4:M4"/>
    <mergeCell ref="N4:P4"/>
    <mergeCell ref="R4:W4"/>
    <mergeCell ref="A17:H1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48"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项目支出绩效目标表（本级下达）05-2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杨柳</cp:lastModifiedBy>
  <dcterms:created xsi:type="dcterms:W3CDTF">2023-01-14T09:06:00Z</dcterms:created>
  <dcterms:modified xsi:type="dcterms:W3CDTF">2023-11-06T08:25:50Z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E35A4AEDD6E8446DACC37A132213E9A3_13</vt:lpwstr>
  </property>
  <property fmtid="{D5CDD505-2E9C-101B-9397-08002B2CF9AE}" pid="3" name="KSOProductBuildVer">
    <vt:lpwstr>2052-12.1.0.15712</vt:lpwstr>
  </property>
</Properties>
</file>