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2"/>
  </bookViews>
  <sheets>
    <sheet name="附表10 部门整体支出绩效自评情况" sheetId="1" r:id="rId1"/>
    <sheet name="附表11 部门整体支出绩效自评表" sheetId="2" r:id="rId2"/>
    <sheet name="附表12 项目支出绩效自评表" sheetId="3" r:id="rId3"/>
  </sheets>
  <calcPr calcId="144525"/>
</workbook>
</file>

<file path=xl/sharedStrings.xml><?xml version="1.0" encoding="utf-8"?>
<sst xmlns="http://schemas.openxmlformats.org/spreadsheetml/2006/main" count="458" uniqueCount="154">
  <si>
    <t>2021年度部门整体支出绩效自评情况</t>
  </si>
  <si>
    <t>编制单位：曲靖市第二中学</t>
  </si>
  <si>
    <t>公开10表</t>
  </si>
  <si>
    <t>一、部门基本情况</t>
  </si>
  <si>
    <t>（一）部门概况</t>
  </si>
  <si>
    <t/>
  </si>
  <si>
    <t>1、主要职责：
（1）全面贯彻教育方针，全面提高教育质量，用云南省一级高完中的评价指标进行科学，规范的建设。
（2）加强思想政治工作，社会主义精神文明建设和学生德育工作。
（3）执行各科教学大纲和计划，完成教学任务。
（4）全面加强学校管理，教书育人，为人师表。
（5）加强四个建设：班子建设，师资队伍建设，学校现代化建设，校园环境建设，做到教书育人，管理育人，服务育人，环境育人。
（6）积极开展创收活动，努力改善办学条件和教职工福利待遇。
（7）大力推进教育教学改革。以提高国民素质，培养学生的创新精神和实践能力为宗旨，通过全面贯彻教育方针，全面推进素质教育，全面提高教育质量，培养有理想，有道德，有文化，有纪律的德智体美等全面发展的社会主义事业建设者和接班人即为社会主义建设事业培养劳动后背力量和为高等院校输送合格新生。
2、机构设置情况：曲靖市第二中学内设13个机构:(1)党委办公室；（2）行政办公室；（3）教务处；（4）教科室；（5）课程处；（6）政体处；（7）财务科；（8）总务处；（9）学术委员会；（10）工会；（11）团委；（12）信息中心；（13）心理中心</t>
  </si>
  <si>
    <t>（二）部门绩效目标的设立情况</t>
  </si>
  <si>
    <t>1.总体绩效目标一：推进义务教育均衡发展和促进教育公平 。不断改善办学条件，优化校园环境，为教育均衡发展提供有力的物质保障。此外，努力推进义务教育均衡发展的基本目标，即每一所学校符合国家办学标准，办学经费得到保障；教育资源满足学校教育教学需要，开齐国家规定课程；教师配置更加合理，提高教师整体素质。  
2.总体绩效目标二：合理安排预算资金，保障重点项目顺利推进 。在预算管理过程中，加强全校内设机构的协调联动，保证预算编制的合理与精细，并加强与财政部门的沟通和协调，确保预算资金的及时下达；加强全校的预算管理意识，严格按照预算编制的相关制度和要求进行预算编制，全面编制预算项目，优先保障固定性的、相对刚性的费用支出项目，尽量压缩变动性的、有控制空间的费用项目，提高预算编制的科学性、严谨性和可控性。
3.总体绩效目标三：加强预算资金管理，保证预算资金使用效能 。严格按照预算项目进行，不得随意调整和变更预算，确保预算的刚性，做好与财政部门的衔接协调，保障项目资金的投入进度，发挥预算资金的使用效益，将部门整体支出绩效评价作为财政预算资金使用管理的一项重要工作，切实加强预算收支管理，全面梳理内部管理流程，建立健全内部管理制度，有效提升部门整体支出管理水平。并且，在支出过程中，严格遵守各项规章制度，所有项目都制定详细的绩效目标，严格按目标组织实施、加强监督。尤其是在专项经费支出上，做到专款专用，按项目实施计划的进度情况进行资金拨付，杜绝出现截留、挪用等现象，完成上级部门确定的目标任务。实行先有预算、后有执行的新常态。</t>
  </si>
  <si>
    <t>（三）部门整体收支情况</t>
  </si>
  <si>
    <t>1、预算收支情况：
（1）收入总额5,827.15万元。其中：财政拨款收入4,957.57万元，事业收入790万元（含教育收费790万元），其他收入79.58万元。
（2）支出预算总额5,808.41万元。
2、决算收支情况：
（1）上年结转结余25.03万元；
（2）收入合计5,827.15万元。其中：财政拨款收入4,957.57万元，事业收入790万元（含教育收费790万元），其他收入79.58万元。
（3）支出合计5,808.41万元，其中：基本支出4,831.01万元，主要用于人员经费与日常公用经费支出；项目支出977.40万元，项目支出主要用于：非税收入返还经费496.71万元，贫困学生援助金336.61万元，教育教学奖励经费79.00万元，普通高中生均公用经费44.08万元，教育人才一次性租房补助21.00万元。；
（4）年末结转结余43.77万元。</t>
  </si>
  <si>
    <t>（四）部门预算管理制度建设情况</t>
  </si>
  <si>
    <t>按照《中华人民共和国预算法》的相关规定对预算编制、预算收支及预算资金进行管理。
财务管理参照《政府会计制度》进行日常会计核算,并根据我单位实际工作情况制定了《曲靖市第二中学财务管理制度》《内控制度》，所有经费使用均按照上述制度的规定执行。</t>
  </si>
  <si>
    <t>（五）严控“三公经费”支出情况</t>
  </si>
  <si>
    <t>学校严格按照三公经费管理办法执行，2021年无使用一般公共预算财政拨款安排的“三公经费”支出。</t>
  </si>
  <si>
    <t>二、绩效自评工作情况</t>
  </si>
  <si>
    <t>（一）绩效自评的目的</t>
  </si>
  <si>
    <t>根据《中华人民共和国预算法》、《曲靖市人民政府办公室关于全面推进预算绩效管理改革的实施意见》（曲政办发【2017】61号）、《曲靖市财政局关于印发《曲靖市市级部门财政支出绩效自评暂行办法》的通知》（曲财预【2018】85号）等有关规定，市级各预算部门（单位）是绩效自评的主体，目的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</si>
  <si>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</si>
  <si>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</si>
  <si>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绩效评价的要求，我校组织各科室相关人员学习绩效评价相关文件，认真领会文件精神，按照自评方案的要求，对照各实施项目的内容逐条逐项进行自评。在自评过程发现问题，查找原因，及时纠正偏差，为下一步工作夯实基础。</t>
  </si>
  <si>
    <t>2.组织实施</t>
  </si>
  <si>
    <t>成立了由校长任组长，分管领导为副组长，相关部门负责人为成员的领导小组，加强组织领导，校长签订责任书，进一步明确各科室的职责任务，把计划实施作为“一把手”工程来抓，将计划实施情况纳入对各科室综合考核指标体系，建立了横向到边、纵向到底的责任体系，形成了以校长主导、部门协作、学校具体实施的工作体系，为各项任务的落实提供坚实的组织保障，确保各项目标责任落实到位。</t>
  </si>
  <si>
    <t>三、评价情况分析及综合评价结论</t>
  </si>
  <si>
    <t>2021年，我校将部门整体支出绩效评价作为财政预算资金使用管理的一项重要工作，切实加强预算收支管理，全面梳理内部管理流程，建立健全内部管理制度，有效提升了部门整体支出管理水平。根据部门整体支出绩效评价指标体系，我校2021年度自评综合等级为优。</t>
  </si>
  <si>
    <t>四、存在的问题和整改情况</t>
  </si>
  <si>
    <t>预算管理不够精细。在预算管理过程中，需加强全校内设机构的协调联动，保证预算编制的合理与精细，并加强与财政部门的沟通和协调，确保预算资金的及时下达。</t>
  </si>
  <si>
    <t>五、绩效自评结果应用</t>
  </si>
  <si>
    <t>2021年，在各上级部门的坚强领导下，我校合理安排预算资金保障学校日常工作的正常运转，以立德树人为核心、以加强党建为保障、以提高教学质量为主线、以科学规划为龙头、以项目建设为支撑，创新思路，狠抓落实，有力推进各项工作顺利开展，各项事业取得了新的发展。2021年789人参加高考，600分以上201人，一本上线608人。文科2人进入云南省前100名，其中1人列云南省前50名，1人位列云南省第55名；理科1人进入全省前100名，位列全省第86名；8人进入云南省前200名。尖子生培养取得突破，学校实现了为学生的成功发展和人生幸福奠好基的诺言。</t>
  </si>
  <si>
    <t>六、主要经验及做法</t>
  </si>
  <si>
    <t>（一）细化整体预算编制工作。加强全校的预算管理意识，严格按照预算编制的相关制度和要求进行预算编制。全面编制预算项目，优先保障固定性的、相对刚性的费用支出项目，尽量压缩变动性的、有控制空间的费用项目，提高预算编制的科学性、严谨性和可控性。
（二）强化财政预算执行的刚性。严格按照预算项目进行，不得随意调整和变更预算，确保预算的刚性。做好与财政部门的衔接协调，保障项目资金的投入进度，发挥预算资金的使用效益。
（三）坚持定期进行财务分析。每季度进行财务收支分析，对收支不合理现象做出预警，并及时通报。落实项目专项的报批进度和指标文的下达，加强项目实施进度跟踪，开展项目绩效评价，确保项目绩效目标完成。
（四）严格财务管理监督。按照预算规定的费用项目和用途进行资金使用审核、列报支付、财务核算；严格控制“三公”经费的规模和比例，杜绝挪用和挤占其他预算资金行为，严把“三公”经费支出审核、审批关口，细化“三公”经费的管理，合理压缩“三公”经费支出。</t>
  </si>
  <si>
    <t>七、其他需说明的情况</t>
  </si>
  <si>
    <t>无</t>
  </si>
  <si>
    <t>备注：涉密部门和涉密信息按保密规定不公开。</t>
  </si>
  <si>
    <t>2021年度部门整体支出绩效自评表</t>
  </si>
  <si>
    <t>公开11表</t>
  </si>
  <si>
    <t>部门名称</t>
  </si>
  <si>
    <t>曲靖市第二中学</t>
  </si>
  <si>
    <t>内容</t>
  </si>
  <si>
    <t>说明</t>
  </si>
  <si>
    <t>部门总体目标</t>
  </si>
  <si>
    <t>部门职责</t>
  </si>
  <si>
    <t>1.全面贯彻教育方针，全面提高教育质量，用云南省一级高完中的评价指标进行科学、规范的建设。2.加强思想政治工作、社会主义精神文明建设和学生德育工作。3.执行各科教学大纲和计划，完成教学任务。4.全面加强学校管理，教书育人，为人师表。5.加强四个建设：班子建设，师资队伍建设，学校现代化建设，校园环境建设。做到教书育人，管理育人，服务育人，环境育人。6.积极开展创收活动，努力改善办学条件和教职工福利待遇。7.大力推进教育教学改革。</t>
  </si>
  <si>
    <t>总体绩效目标</t>
  </si>
  <si>
    <t>全面贯彻党的教育方针，不断更新观念，锐意改革，积极进取，与时俱进，不断完善创新管理体制，逐步建立以科学管理为基础，质量管理为根本，制度管理为规范，目标管理为导向，过程管理为关键的管理思路，科学化、规范化、序列化推进学校各项工作。</t>
  </si>
  <si>
    <t>一、部门年度目标</t>
  </si>
  <si>
    <t>财年</t>
  </si>
  <si>
    <t>目标</t>
  </si>
  <si>
    <t>实际完成情况</t>
  </si>
  <si>
    <t>2021</t>
  </si>
  <si>
    <t>示范学校建设年。普通高中新课程新教材实施国家级示范校建设，要在校本教材开发、大单元学历案教学课题研究、选课走班教学、学生综合素质评价、教师专业化发展等方面，取得实质性进展。</t>
  </si>
  <si>
    <t>1.品质教师，有效提质：正高级教师队伍达16人，完成《曲靖市第二中学教学成果奖励方案》的第一批兑奖。
2.三年规划，科学推进：完成《曲靖市第二中学教学三年规划》 《曲靖市第二中学教研三年规划》 《曲靖市第二中学德育三年规划》《曲靖市第二中学生涯教育三年规划》《曲靖市第二中学人工智能三年规划》。
3.“普通高中新课程新教材实施国家级示范校”建设平稳推进，促进教育教学质量高效提升。
4.强化多元平台搭建：通过学历提升、校本培训、高考研讨会、高三“复习课”、高一“素养课”、全校“建模课”、青年“竞赛课”、全体“新说课”、学联体课赛等方式，全面搭建教学研究平台，让教研常态化、制度化、品质化，助力教师专业成长，促进优质学校建设。</t>
  </si>
  <si>
    <t>2022</t>
  </si>
  <si>
    <t>课程成果展示年。《学习指导手册》（共9个学科，在必修课程、选修课程的作业设计和指导上有突破，各出一册）、《XX大学先修课程》《高考解题策略研究》《XX强基计划课程》《XX初高中衔接课程》等校本课程出版。</t>
  </si>
  <si>
    <t>---</t>
  </si>
  <si>
    <t>2023</t>
  </si>
  <si>
    <t>品质学生示范年。“做有温度的教育、办有故事的学校、育有品质的学生、当有品位的教师”的二中教育追寻中，育有“胸怀天下、家国情怀、责任担当、爱家爱国的优秀世界公民和国家建设骨干”，是二中人对二中“育有品质的学生”的庄严承诺，举办曲靖二中学生素养展示活动周。</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</si>
  <si>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</si>
  <si>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</si>
  <si>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</si>
  <si>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</si>
  <si>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</si>
  <si>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</si>
  <si>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</si>
  <si>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</si>
  <si>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</si>
  <si>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</si>
  <si>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</si>
  <si>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（万元）</t>
  </si>
  <si>
    <t>普通高中国家助学金补助</t>
  </si>
  <si>
    <t>本级</t>
  </si>
  <si>
    <t>保障贫困学生就学权利，发放助学金。</t>
  </si>
  <si>
    <t>校园物业管理</t>
  </si>
  <si>
    <t>校园管理市场化，提升校园环境品质。</t>
  </si>
  <si>
    <t>普通高中免学费补助</t>
  </si>
  <si>
    <t>落实普通高中国家助学金学生资助政策，对建档立卡贫困户学生免学费。</t>
  </si>
  <si>
    <t>曲靖二中非税收入返还专项资金</t>
  </si>
  <si>
    <t>非税收入返还用于学校事业发展以及开支部分人员经费。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</si>
  <si>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</si>
  <si>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</si>
  <si>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</si>
  <si>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</si>
  <si>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</si>
  <si>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</si>
  <si>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</si>
  <si>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</si>
  <si>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</si>
  <si>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</si>
  <si>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</si>
  <si>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名师队伍人数</t>
  </si>
  <si>
    <t>≥</t>
  </si>
  <si>
    <t>人</t>
  </si>
  <si>
    <t>质量指标</t>
  </si>
  <si>
    <t>高考本科率</t>
  </si>
  <si>
    <t>%</t>
  </si>
  <si>
    <t>原因：新课程改革推进中，教育教学正处在一个不断完善的过程中；改进措施：提升教学质量和教学水平，加大对教师的培训支出。</t>
  </si>
  <si>
    <t>时效指标</t>
  </si>
  <si>
    <t>资金兑付及时率</t>
  </si>
  <si>
    <t>效益指标</t>
  </si>
  <si>
    <t>社会效益
指标</t>
  </si>
  <si>
    <t>社会认可度</t>
  </si>
  <si>
    <t>可持续影响
指标</t>
  </si>
  <si>
    <t>推进曲靖教育事业发展</t>
  </si>
  <si>
    <t>=</t>
  </si>
  <si>
    <t>长期推进</t>
  </si>
  <si>
    <t>满意度指标</t>
  </si>
  <si>
    <t>服务对象满意度指标等</t>
  </si>
  <si>
    <t>教师满意度</t>
  </si>
  <si>
    <t>学生、家长满意度</t>
  </si>
  <si>
    <t>其他需说明事项</t>
  </si>
  <si>
    <t>备注：1.涉密部门和涉密信息按保密规定不公开。</t>
  </si>
  <si>
    <t xml:space="preserve">      2.一级指标包含产出指标、效益指标、满意度指标，二级指标和三级指标根据项目实际情况设置。</t>
  </si>
  <si>
    <t>2021年度项目支出绩效自评表</t>
  </si>
  <si>
    <t>公开12表</t>
  </si>
  <si>
    <t>项目名称</t>
  </si>
  <si>
    <t>主管部门</t>
  </si>
  <si>
    <t>曲靖市教育体育局</t>
  </si>
  <si>
    <t>实施单位</t>
  </si>
  <si>
    <t>项目资金
（万元）</t>
  </si>
  <si>
    <t>年初预算数</t>
  </si>
  <si>
    <t>全年预算数</t>
  </si>
  <si>
    <t>全年执行数</t>
  </si>
  <si>
    <t>分值</t>
  </si>
  <si>
    <t>执行率</t>
  </si>
  <si>
    <t>得分</t>
  </si>
  <si>
    <t>年度资金总额</t>
  </si>
  <si>
    <t>10</t>
  </si>
  <si>
    <t>其中：当年财政拨款</t>
  </si>
  <si>
    <t>—</t>
  </si>
  <si>
    <t xml:space="preserve">      上年结转资金</t>
  </si>
  <si>
    <t xml:space="preserve">      其他资金</t>
  </si>
  <si>
    <t>年度总体目标</t>
  </si>
  <si>
    <t>预期目标</t>
  </si>
  <si>
    <t>“普通高中新课程新教材实施国家级示范校”建设平稳推进，促进教育教学质量高效提升。一是在校本教材研究与开发方面，以立德树人为核心，构建五育并举的课程体系，助力学生精彩多样的未来选择；二是在选课走班教学探索与实践方面，进行分层模块走班教学，创新课程组织管理方式，考虑学生学情，激发学生兴趣；三是在课堂教育教学研究与实践方面，以基于学科核心素养的大单元学历案教学模式，深化教育教学模式改革，推进“5+1+1”课堂教学改革、“教学考”一体化、一周一示范、一月一主题、一科一课题等教学改革深化。大单元学历案课堂教学展示共开展了135节，覆盖12个学科，共有118名教师参加；四是在学生综合素质评价与实践方面，增强学生自主发展能力，对学生进行生涯规划指导，以评先评优、综合素质评价表、社会实践活动等方式，重视学生的思想品德、学业水平、身心健康、艺术素养、社会实践；六是聚焦教师校本教学研究与实践，以名师工作室、蓝青工程、主题研修、个人自主研修等方式，提升教师教育教学能力。“新课程新教材实施国家级示范校”建设得到省教科院和市教科所一致肯定。</t>
  </si>
  <si>
    <t>绩效指标</t>
  </si>
  <si>
    <t xml:space="preserve">年度指标值 </t>
  </si>
  <si>
    <t>工作完成率</t>
  </si>
  <si>
    <t>原因：学校寒暑假部分工作有延迟；改进措施：加强单位工作安排和管理，合理适时安排预算支出。</t>
  </si>
  <si>
    <t>按要求完成相关工作任务</t>
  </si>
  <si>
    <t>原因：预算改革推进中，目前正处于不断摸索阶段；改进措施：提升工作质量，不断改进工作方法。</t>
  </si>
  <si>
    <t>工作任务完成及时率</t>
  </si>
  <si>
    <t>原因：非税收入需要学生开学交费后学校上交到财政，财政返还后才能进行支出，导致年初部分付款有延迟；改进措施：加强单位预算管理，合理适时安排预算支出。</t>
  </si>
  <si>
    <t>保障学校正常运转</t>
  </si>
  <si>
    <t>100%</t>
  </si>
  <si>
    <t>无。</t>
  </si>
  <si>
    <t>促进高中教育事业发展</t>
  </si>
  <si>
    <t>效果显著</t>
  </si>
  <si>
    <t>服务对象满度指标等</t>
  </si>
  <si>
    <t>原因：部分校园硬件设施配套有待完善；改进措施：提升服务质量，使家长和学生更加满意。</t>
  </si>
  <si>
    <t>家长及学生满意度</t>
  </si>
  <si>
    <t>其他需要说明事项</t>
  </si>
  <si>
    <t>总分</t>
  </si>
  <si>
    <t>100</t>
  </si>
  <si>
    <t>优</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</si>
</sst>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 #,##0.00_ ;_ * \-#,##0.00_ ;_ * &quot;&quot;??_ ;_ @_ "/>
    <numFmt numFmtId="178" formatCode="yyyy\-m\-d"/>
    <numFmt numFmtId="179" formatCode="#,##0.00_ "/>
    <numFmt numFmtId="180" formatCode="0.00_ "/>
  </numFmts>
  <fonts count="24">
    <font>
      <sz val="10"/>
      <color indexed="8"/>
      <name val="Arial"/>
      <charset val="134"/>
    </font>
    <font>
      <sz val="22"/>
      <color indexed="8"/>
      <name val="宋体"/>
      <charset val="134"/>
    </font>
    <font>
      <sz val="10"/>
      <color indexed="8"/>
      <name val="宋体"/>
      <charset val="134"/>
    </font>
    <font>
      <sz val="11"/>
      <color indexed="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5" borderId="14" applyNumberFormat="0" applyAlignment="0" applyProtection="0">
      <alignment vertical="center"/>
    </xf>
    <xf numFmtId="0" fontId="14" fillId="6" borderId="15" applyNumberFormat="0" applyAlignment="0" applyProtection="0">
      <alignment vertical="center"/>
    </xf>
    <xf numFmtId="0" fontId="15" fillId="6" borderId="14" applyNumberFormat="0" applyAlignment="0" applyProtection="0">
      <alignment vertical="center"/>
    </xf>
    <xf numFmtId="0" fontId="16" fillId="7"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176" fontId="0" fillId="0" borderId="0"/>
  </cellStyleXfs>
  <cellXfs count="46">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4" xfId="0" applyFont="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xf>
    <xf numFmtId="43" fontId="3" fillId="0" borderId="7" xfId="49" applyNumberFormat="1" applyFont="1" applyBorder="1" applyAlignment="1">
      <alignment horizontal="center" vertical="center"/>
    </xf>
    <xf numFmtId="177" fontId="3" fillId="3" borderId="7" xfId="0" applyNumberFormat="1" applyFont="1" applyFill="1" applyBorder="1" applyAlignment="1">
      <alignment horizontal="right" vertical="center"/>
    </xf>
    <xf numFmtId="0" fontId="3" fillId="0" borderId="4" xfId="0" applyFont="1" applyBorder="1" applyAlignment="1">
      <alignment horizontal="center" vertical="center"/>
    </xf>
    <xf numFmtId="43" fontId="0" fillId="0" borderId="7" xfId="49" applyNumberFormat="1" applyBorder="1" applyAlignment="1">
      <alignment horizontal="center" vertical="center"/>
    </xf>
    <xf numFmtId="0" fontId="3" fillId="0" borderId="4" xfId="0" applyFont="1" applyBorder="1" applyAlignment="1">
      <alignment horizontal="right" vertical="center"/>
    </xf>
    <xf numFmtId="0" fontId="3" fillId="0" borderId="4" xfId="0" applyFont="1" applyBorder="1" applyAlignment="1">
      <alignment horizontal="left" vertical="center" wrapText="1"/>
    </xf>
    <xf numFmtId="178" fontId="3" fillId="0" borderId="4" xfId="0" applyNumberFormat="1" applyFont="1" applyBorder="1" applyAlignment="1">
      <alignment horizontal="center" vertical="center" wrapText="1"/>
    </xf>
    <xf numFmtId="9" fontId="3" fillId="0" borderId="4" xfId="0" applyNumberFormat="1" applyFont="1" applyBorder="1" applyAlignment="1">
      <alignment horizontal="center" vertical="center"/>
    </xf>
    <xf numFmtId="179" fontId="3" fillId="0" borderId="4" xfId="0" applyNumberFormat="1" applyFont="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49" fontId="3" fillId="0" borderId="7" xfId="0" applyNumberFormat="1" applyFont="1" applyBorder="1" applyAlignment="1">
      <alignment horizontal="center" vertical="center"/>
    </xf>
    <xf numFmtId="179" fontId="3" fillId="0" borderId="7" xfId="0" applyNumberFormat="1" applyFont="1" applyBorder="1" applyAlignment="1">
      <alignment horizontal="center" vertical="center"/>
    </xf>
    <xf numFmtId="0" fontId="3" fillId="0" borderId="3" xfId="0" applyFont="1" applyBorder="1" applyAlignment="1">
      <alignment horizontal="left" vertical="center"/>
    </xf>
    <xf numFmtId="0" fontId="2" fillId="0" borderId="0" xfId="0" applyFont="1" applyAlignment="1">
      <alignment horizontal="right"/>
    </xf>
    <xf numFmtId="0" fontId="3" fillId="0" borderId="9" xfId="0" applyFont="1" applyBorder="1" applyAlignment="1">
      <alignment horizontal="right" vertical="center"/>
    </xf>
    <xf numFmtId="0" fontId="3" fillId="0" borderId="2" xfId="0" applyFont="1" applyBorder="1" applyAlignment="1">
      <alignment horizontal="right" vertical="center"/>
    </xf>
    <xf numFmtId="0" fontId="3" fillId="2" borderId="4" xfId="0" applyFont="1" applyFill="1" applyBorder="1" applyAlignment="1">
      <alignment horizontal="center" vertical="center" wrapText="1"/>
    </xf>
    <xf numFmtId="49" fontId="3" fillId="0" borderId="7" xfId="0" applyNumberFormat="1" applyFont="1" applyBorder="1" applyAlignment="1">
      <alignment horizontal="left" vertical="center" wrapText="1"/>
    </xf>
    <xf numFmtId="0" fontId="3" fillId="2" borderId="3" xfId="0" applyFont="1" applyFill="1" applyBorder="1" applyAlignment="1">
      <alignment horizontal="left" vertical="center"/>
    </xf>
    <xf numFmtId="178" fontId="3" fillId="0" borderId="4" xfId="0" applyNumberFormat="1" applyFont="1" applyBorder="1" applyAlignment="1">
      <alignment horizontal="center" vertical="center"/>
    </xf>
    <xf numFmtId="43" fontId="3" fillId="0" borderId="4" xfId="0" applyNumberFormat="1" applyFont="1" applyBorder="1" applyAlignment="1">
      <alignment horizontal="right" vertical="center"/>
    </xf>
    <xf numFmtId="9" fontId="3" fillId="0" borderId="4" xfId="0" applyNumberFormat="1" applyFont="1" applyBorder="1" applyAlignment="1">
      <alignment horizontal="right" vertical="center"/>
    </xf>
    <xf numFmtId="0" fontId="3" fillId="2" borderId="3" xfId="0" applyFont="1" applyFill="1" applyBorder="1" applyAlignment="1">
      <alignment horizontal="center" vertical="center" shrinkToFit="1"/>
    </xf>
    <xf numFmtId="0" fontId="3" fillId="0" borderId="4" xfId="0" applyFont="1" applyBorder="1" applyAlignment="1">
      <alignment horizontal="center" vertical="center" wrapText="1"/>
    </xf>
    <xf numFmtId="180" fontId="3" fillId="0" borderId="4" xfId="0" applyNumberFormat="1" applyFont="1" applyBorder="1" applyAlignment="1">
      <alignment horizontal="center" vertical="center"/>
    </xf>
    <xf numFmtId="0" fontId="3" fillId="2" borderId="8" xfId="0" applyFont="1" applyFill="1" applyBorder="1" applyAlignment="1">
      <alignment horizontal="center" vertical="center" shrinkToFi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0" borderId="2" xfId="0" applyFont="1" applyBorder="1" applyAlignment="1">
      <alignment horizontal="left" vertical="center" wrapText="1"/>
    </xf>
    <xf numFmtId="0" fontId="0" fillId="0" borderId="0" xfId="0" applyFont="1" applyAlignment="1">
      <alignment wrapText="1"/>
    </xf>
    <xf numFmtId="178" fontId="3" fillId="0" borderId="4" xfId="0" applyNumberFormat="1" applyFont="1" applyBorder="1" applyAlignment="1" quotePrefix="1">
      <alignment horizontal="center" vertical="center" wrapText="1"/>
    </xf>
    <xf numFmtId="0" fontId="3" fillId="0" borderId="4"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4" workbookViewId="0">
      <selection activeCell="G4" sqref="G4"/>
    </sheetView>
  </sheetViews>
  <sheetFormatPr defaultColWidth="9" defaultRowHeight="13.2" outlineLevelCol="7"/>
  <cols>
    <col min="1" max="1" width="31.6666666666667" customWidth="1"/>
    <col min="2" max="2" width="36.5555555555556" customWidth="1"/>
    <col min="3" max="3" width="16" customWidth="1"/>
    <col min="4" max="4" width="60" customWidth="1"/>
    <col min="5" max="5" width="9.77777777777778" customWidth="1"/>
    <col min="8" max="8" width="42.5555555555556" customWidth="1"/>
  </cols>
  <sheetData>
    <row r="1" ht="28.2" spans="1:2">
      <c r="A1" s="1" t="s">
        <v>0</v>
      </c>
      <c r="B1" s="1" t="s">
        <v>0</v>
      </c>
    </row>
    <row r="2" spans="1:4">
      <c r="A2" s="2" t="s">
        <v>1</v>
      </c>
      <c r="D2" s="27" t="s">
        <v>2</v>
      </c>
    </row>
    <row r="3" ht="331.2" spans="1:4">
      <c r="A3" s="42" t="s">
        <v>3</v>
      </c>
      <c r="B3" s="43" t="s">
        <v>4</v>
      </c>
      <c r="C3" s="43" t="s">
        <v>5</v>
      </c>
      <c r="D3" s="44" t="s">
        <v>6</v>
      </c>
    </row>
    <row r="4" ht="409.5" spans="1:8">
      <c r="A4" s="32" t="s">
        <v>5</v>
      </c>
      <c r="B4" s="10" t="s">
        <v>7</v>
      </c>
      <c r="C4" s="10" t="s">
        <v>5</v>
      </c>
      <c r="D4" s="18" t="s">
        <v>8</v>
      </c>
      <c r="H4" s="45"/>
    </row>
    <row r="5" ht="244.8" spans="1:4">
      <c r="A5" s="32" t="s">
        <v>5</v>
      </c>
      <c r="B5" s="10" t="s">
        <v>9</v>
      </c>
      <c r="C5" s="10" t="s">
        <v>5</v>
      </c>
      <c r="D5" s="18" t="s">
        <v>10</v>
      </c>
    </row>
    <row r="6" ht="86.4" spans="1:4">
      <c r="A6" s="32" t="s">
        <v>5</v>
      </c>
      <c r="B6" s="10" t="s">
        <v>11</v>
      </c>
      <c r="C6" s="10" t="s">
        <v>5</v>
      </c>
      <c r="D6" s="18" t="s">
        <v>12</v>
      </c>
    </row>
    <row r="7" ht="28.8" spans="1:4">
      <c r="A7" s="32" t="s">
        <v>5</v>
      </c>
      <c r="B7" s="10" t="s">
        <v>13</v>
      </c>
      <c r="C7" s="10" t="s">
        <v>5</v>
      </c>
      <c r="D7" s="18" t="s">
        <v>14</v>
      </c>
    </row>
    <row r="8" ht="187.2" spans="1:4">
      <c r="A8" s="32" t="s">
        <v>15</v>
      </c>
      <c r="B8" s="10" t="s">
        <v>16</v>
      </c>
      <c r="C8" s="10" t="s">
        <v>5</v>
      </c>
      <c r="D8" s="18" t="s">
        <v>17</v>
      </c>
    </row>
    <row r="9" ht="72" spans="1:4">
      <c r="A9" s="32" t="s">
        <v>5</v>
      </c>
      <c r="B9" s="10" t="s">
        <v>18</v>
      </c>
      <c r="C9" s="10" t="s">
        <v>19</v>
      </c>
      <c r="D9" s="18" t="s">
        <v>20</v>
      </c>
    </row>
    <row r="10" ht="115.2" spans="1:4">
      <c r="A10" s="32" t="s">
        <v>5</v>
      </c>
      <c r="B10" s="10" t="s">
        <v>5</v>
      </c>
      <c r="C10" s="10" t="s">
        <v>21</v>
      </c>
      <c r="D10" s="18" t="s">
        <v>22</v>
      </c>
    </row>
    <row r="11" ht="72" spans="1:4">
      <c r="A11" s="32" t="s">
        <v>23</v>
      </c>
      <c r="B11" s="10" t="s">
        <v>5</v>
      </c>
      <c r="C11" s="10" t="s">
        <v>5</v>
      </c>
      <c r="D11" s="18" t="s">
        <v>24</v>
      </c>
    </row>
    <row r="12" ht="57.6" spans="1:4">
      <c r="A12" s="32" t="s">
        <v>25</v>
      </c>
      <c r="B12" s="10" t="s">
        <v>5</v>
      </c>
      <c r="C12" s="10" t="s">
        <v>5</v>
      </c>
      <c r="D12" s="18" t="s">
        <v>26</v>
      </c>
    </row>
    <row r="13" ht="158.4" spans="1:4">
      <c r="A13" s="32" t="s">
        <v>27</v>
      </c>
      <c r="B13" s="10" t="s">
        <v>5</v>
      </c>
      <c r="C13" s="10" t="s">
        <v>5</v>
      </c>
      <c r="D13" s="18" t="s">
        <v>28</v>
      </c>
    </row>
    <row r="14" ht="273.6" spans="1:4">
      <c r="A14" s="32" t="s">
        <v>29</v>
      </c>
      <c r="B14" s="10" t="s">
        <v>5</v>
      </c>
      <c r="C14" s="10" t="s">
        <v>5</v>
      </c>
      <c r="D14" s="18" t="s">
        <v>30</v>
      </c>
    </row>
    <row r="15" ht="14.4" spans="1:4">
      <c r="A15" s="32" t="s">
        <v>31</v>
      </c>
      <c r="B15" s="10" t="s">
        <v>5</v>
      </c>
      <c r="C15" s="10" t="s">
        <v>5</v>
      </c>
      <c r="D15" s="8" t="s">
        <v>32</v>
      </c>
    </row>
    <row r="16" ht="26.1" customHeight="1" spans="1:4">
      <c r="A16" s="26" t="s">
        <v>33</v>
      </c>
      <c r="B16" s="8" t="s">
        <v>5</v>
      </c>
      <c r="C16" s="8" t="s">
        <v>5</v>
      </c>
      <c r="D16" s="8" t="s">
        <v>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I3" sqref="I3"/>
    </sheetView>
  </sheetViews>
  <sheetFormatPr defaultColWidth="9" defaultRowHeight="13.2"/>
  <cols>
    <col min="1" max="1" width="30.6666666666667" customWidth="1"/>
    <col min="2" max="2" width="15.1111111111111" customWidth="1"/>
    <col min="3" max="3" width="37.8888888888889" customWidth="1"/>
    <col min="4" max="4" width="17.1111111111111" customWidth="1"/>
    <col min="5" max="5" width="15" customWidth="1"/>
    <col min="6" max="6" width="14.4444444444444" customWidth="1"/>
    <col min="7" max="7" width="15.4444444444444" customWidth="1"/>
    <col min="8" max="8" width="17.1111111111111" customWidth="1"/>
    <col min="9" max="9" width="32.3333333333333" customWidth="1"/>
    <col min="10" max="10" width="9.77777777777778" customWidth="1"/>
  </cols>
  <sheetData>
    <row r="1" ht="28.2" spans="1:5">
      <c r="A1" s="1" t="s">
        <v>34</v>
      </c>
      <c r="E1" s="1" t="s">
        <v>34</v>
      </c>
    </row>
    <row r="2" spans="9:9">
      <c r="I2" s="27" t="s">
        <v>35</v>
      </c>
    </row>
    <row r="3" spans="1:9">
      <c r="A3" s="2" t="s">
        <v>1</v>
      </c>
      <c r="I3" s="27"/>
    </row>
    <row r="4" ht="19.95" customHeight="1" spans="1:9">
      <c r="A4" s="3" t="s">
        <v>36</v>
      </c>
      <c r="B4" s="5" t="s">
        <v>37</v>
      </c>
      <c r="C4" s="5" t="s">
        <v>5</v>
      </c>
      <c r="D4" s="5" t="s">
        <v>5</v>
      </c>
      <c r="E4" s="5" t="s">
        <v>5</v>
      </c>
      <c r="F4" s="5" t="s">
        <v>5</v>
      </c>
      <c r="G4" s="5" t="s">
        <v>5</v>
      </c>
      <c r="H4" s="5" t="s">
        <v>5</v>
      </c>
      <c r="I4" s="5" t="s">
        <v>5</v>
      </c>
    </row>
    <row r="5" ht="19.95" customHeight="1" spans="1:9">
      <c r="A5" s="6" t="s">
        <v>38</v>
      </c>
      <c r="B5" s="7" t="s">
        <v>5</v>
      </c>
      <c r="C5" s="7" t="s">
        <v>5</v>
      </c>
      <c r="D5" s="7" t="s">
        <v>5</v>
      </c>
      <c r="E5" s="7" t="s">
        <v>5</v>
      </c>
      <c r="F5" s="7" t="s">
        <v>5</v>
      </c>
      <c r="G5" s="7" t="s">
        <v>5</v>
      </c>
      <c r="H5" s="7" t="s">
        <v>39</v>
      </c>
      <c r="I5" s="7" t="s">
        <v>39</v>
      </c>
    </row>
    <row r="6" ht="80.4" customHeight="1" spans="1:9">
      <c r="A6" s="32" t="s">
        <v>40</v>
      </c>
      <c r="B6" s="10" t="s">
        <v>41</v>
      </c>
      <c r="C6" s="18" t="s">
        <v>42</v>
      </c>
      <c r="D6" s="18" t="s">
        <v>5</v>
      </c>
      <c r="E6" s="18" t="s">
        <v>5</v>
      </c>
      <c r="F6" s="18" t="s">
        <v>5</v>
      </c>
      <c r="G6" s="18" t="s">
        <v>5</v>
      </c>
      <c r="H6" s="18" t="s">
        <v>5</v>
      </c>
      <c r="I6" s="8" t="s">
        <v>5</v>
      </c>
    </row>
    <row r="7" ht="47.4" customHeight="1" spans="1:9">
      <c r="A7" s="32" t="s">
        <v>5</v>
      </c>
      <c r="B7" s="10" t="s">
        <v>43</v>
      </c>
      <c r="C7" s="18" t="s">
        <v>44</v>
      </c>
      <c r="D7" s="18" t="s">
        <v>5</v>
      </c>
      <c r="E7" s="18" t="s">
        <v>5</v>
      </c>
      <c r="F7" s="18" t="s">
        <v>5</v>
      </c>
      <c r="G7" s="18" t="s">
        <v>5</v>
      </c>
      <c r="H7" s="18" t="s">
        <v>5</v>
      </c>
      <c r="I7" s="8" t="s">
        <v>5</v>
      </c>
    </row>
    <row r="8" ht="19.95" customHeight="1" spans="1:9">
      <c r="A8" s="32" t="s">
        <v>45</v>
      </c>
      <c r="B8" s="10" t="s">
        <v>5</v>
      </c>
      <c r="C8" s="10" t="s">
        <v>5</v>
      </c>
      <c r="D8" s="10" t="s">
        <v>5</v>
      </c>
      <c r="E8" s="10" t="s">
        <v>5</v>
      </c>
      <c r="F8" s="10" t="s">
        <v>5</v>
      </c>
      <c r="G8" s="10" t="s">
        <v>5</v>
      </c>
      <c r="H8" s="10" t="s">
        <v>5</v>
      </c>
      <c r="I8" s="10" t="s">
        <v>5</v>
      </c>
    </row>
    <row r="9" ht="19.95" customHeight="1" spans="1:9">
      <c r="A9" s="6" t="s">
        <v>46</v>
      </c>
      <c r="B9" s="7" t="s">
        <v>47</v>
      </c>
      <c r="C9" s="7" t="s">
        <v>5</v>
      </c>
      <c r="D9" s="7" t="s">
        <v>5</v>
      </c>
      <c r="E9" s="7" t="s">
        <v>5</v>
      </c>
      <c r="F9" s="7" t="s">
        <v>48</v>
      </c>
      <c r="G9" s="7" t="s">
        <v>5</v>
      </c>
      <c r="H9" s="7" t="s">
        <v>5</v>
      </c>
      <c r="I9" s="7" t="s">
        <v>5</v>
      </c>
    </row>
    <row r="10" ht="165" customHeight="1" spans="1:9">
      <c r="A10" s="6" t="s">
        <v>49</v>
      </c>
      <c r="B10" s="18" t="s">
        <v>50</v>
      </c>
      <c r="C10" s="18" t="s">
        <v>5</v>
      </c>
      <c r="D10" s="18" t="s">
        <v>5</v>
      </c>
      <c r="E10" s="18" t="s">
        <v>5</v>
      </c>
      <c r="F10" s="18" t="s">
        <v>51</v>
      </c>
      <c r="G10" s="8" t="s">
        <v>5</v>
      </c>
      <c r="H10" s="8" t="s">
        <v>5</v>
      </c>
      <c r="I10" s="8" t="s">
        <v>5</v>
      </c>
    </row>
    <row r="11" ht="65.4" customHeight="1" spans="1:9">
      <c r="A11" s="6" t="s">
        <v>52</v>
      </c>
      <c r="B11" s="18" t="s">
        <v>53</v>
      </c>
      <c r="C11" s="18" t="s">
        <v>5</v>
      </c>
      <c r="D11" s="18" t="s">
        <v>5</v>
      </c>
      <c r="E11" s="18" t="s">
        <v>5</v>
      </c>
      <c r="F11" s="33" t="s">
        <v>54</v>
      </c>
      <c r="G11" s="15" t="s">
        <v>5</v>
      </c>
      <c r="H11" s="15" t="s">
        <v>5</v>
      </c>
      <c r="I11" s="15" t="s">
        <v>5</v>
      </c>
    </row>
    <row r="12" ht="65.4" customHeight="1" spans="1:9">
      <c r="A12" s="6" t="s">
        <v>55</v>
      </c>
      <c r="B12" s="18" t="s">
        <v>56</v>
      </c>
      <c r="C12" s="18" t="s">
        <v>5</v>
      </c>
      <c r="D12" s="18" t="s">
        <v>5</v>
      </c>
      <c r="E12" s="18" t="s">
        <v>5</v>
      </c>
      <c r="F12" s="33" t="s">
        <v>54</v>
      </c>
      <c r="G12" s="15" t="s">
        <v>5</v>
      </c>
      <c r="H12" s="15" t="s">
        <v>5</v>
      </c>
      <c r="I12" s="15" t="s">
        <v>5</v>
      </c>
    </row>
    <row r="13" ht="19.95" customHeight="1" spans="1:9">
      <c r="A13" s="32" t="s">
        <v>57</v>
      </c>
      <c r="B13" s="10" t="s">
        <v>5</v>
      </c>
      <c r="C13" s="10" t="s">
        <v>5</v>
      </c>
      <c r="D13" s="10" t="s">
        <v>5</v>
      </c>
      <c r="E13" s="10" t="s">
        <v>5</v>
      </c>
      <c r="F13" s="10" t="s">
        <v>5</v>
      </c>
      <c r="G13" s="10" t="s">
        <v>5</v>
      </c>
      <c r="H13" s="10" t="s">
        <v>5</v>
      </c>
      <c r="I13" s="10" t="s">
        <v>5</v>
      </c>
    </row>
    <row r="14" ht="19.95" customHeight="1" spans="1:9">
      <c r="A14" s="6" t="s">
        <v>58</v>
      </c>
      <c r="B14" s="7" t="s">
        <v>59</v>
      </c>
      <c r="C14" s="7" t="s">
        <v>60</v>
      </c>
      <c r="D14" s="7" t="s">
        <v>61</v>
      </c>
      <c r="E14" s="7" t="s">
        <v>5</v>
      </c>
      <c r="F14" s="7" t="s">
        <v>5</v>
      </c>
      <c r="G14" s="30" t="s">
        <v>62</v>
      </c>
      <c r="H14" s="7" t="s">
        <v>63</v>
      </c>
      <c r="I14" s="30" t="s">
        <v>64</v>
      </c>
    </row>
    <row r="15" ht="19.95" customHeight="1" spans="1:9">
      <c r="A15" s="6" t="s">
        <v>5</v>
      </c>
      <c r="B15" s="7" t="s">
        <v>5</v>
      </c>
      <c r="C15" s="7" t="s">
        <v>5</v>
      </c>
      <c r="D15" s="7" t="s">
        <v>65</v>
      </c>
      <c r="E15" s="7" t="s">
        <v>66</v>
      </c>
      <c r="F15" s="7" t="s">
        <v>67</v>
      </c>
      <c r="G15" s="7" t="s">
        <v>68</v>
      </c>
      <c r="H15" s="7" t="s">
        <v>5</v>
      </c>
      <c r="I15" s="30" t="s">
        <v>5</v>
      </c>
    </row>
    <row r="16" ht="19.95" customHeight="1" spans="1:9">
      <c r="A16" s="26" t="s">
        <v>69</v>
      </c>
      <c r="B16" s="15" t="s">
        <v>70</v>
      </c>
      <c r="C16" s="18" t="s">
        <v>71</v>
      </c>
      <c r="D16" s="34">
        <f>E16+F16</f>
        <v>326.48</v>
      </c>
      <c r="E16" s="34">
        <v>326.48</v>
      </c>
      <c r="F16" s="34">
        <v>0</v>
      </c>
      <c r="G16" s="34">
        <v>326.48</v>
      </c>
      <c r="H16" s="35">
        <v>1</v>
      </c>
      <c r="I16" s="8" t="s">
        <v>5</v>
      </c>
    </row>
    <row r="17" ht="19.95" customHeight="1" spans="1:9">
      <c r="A17" s="26" t="s">
        <v>72</v>
      </c>
      <c r="B17" s="15" t="s">
        <v>70</v>
      </c>
      <c r="C17" s="18" t="s">
        <v>73</v>
      </c>
      <c r="D17" s="34">
        <f>E17+F17</f>
        <v>62.37</v>
      </c>
      <c r="E17" s="34">
        <v>62.37</v>
      </c>
      <c r="F17" s="34">
        <v>0</v>
      </c>
      <c r="G17" s="34">
        <v>62.37</v>
      </c>
      <c r="H17" s="35">
        <v>1</v>
      </c>
      <c r="I17" s="8" t="s">
        <v>5</v>
      </c>
    </row>
    <row r="18" ht="30.6" customHeight="1" spans="1:9">
      <c r="A18" s="26" t="s">
        <v>74</v>
      </c>
      <c r="B18" s="15" t="s">
        <v>70</v>
      </c>
      <c r="C18" s="18" t="s">
        <v>75</v>
      </c>
      <c r="D18" s="34">
        <f>E18+F18</f>
        <v>6.93</v>
      </c>
      <c r="E18" s="17">
        <v>6.93</v>
      </c>
      <c r="F18" s="34">
        <v>0</v>
      </c>
      <c r="G18" s="17">
        <v>6.93</v>
      </c>
      <c r="H18" s="35">
        <v>1</v>
      </c>
      <c r="I18" s="8" t="s">
        <v>5</v>
      </c>
    </row>
    <row r="19" ht="28.8" customHeight="1" spans="1:9">
      <c r="A19" s="26" t="s">
        <v>76</v>
      </c>
      <c r="B19" s="15" t="s">
        <v>70</v>
      </c>
      <c r="C19" s="18" t="s">
        <v>77</v>
      </c>
      <c r="D19" s="34">
        <f>E19+F19</f>
        <v>1286.71</v>
      </c>
      <c r="E19" s="17">
        <v>1286.71</v>
      </c>
      <c r="F19" s="34">
        <v>0</v>
      </c>
      <c r="G19" s="34">
        <v>1286.71</v>
      </c>
      <c r="H19" s="35">
        <f>G19/D19</f>
        <v>1</v>
      </c>
      <c r="I19" s="8" t="s">
        <v>5</v>
      </c>
    </row>
    <row r="20" ht="19.95" customHeight="1" spans="1:9">
      <c r="A20" s="32" t="s">
        <v>78</v>
      </c>
      <c r="B20" s="10" t="s">
        <v>5</v>
      </c>
      <c r="C20" s="10" t="s">
        <v>5</v>
      </c>
      <c r="D20" s="10" t="s">
        <v>5</v>
      </c>
      <c r="E20" s="10" t="s">
        <v>5</v>
      </c>
      <c r="F20" s="10" t="s">
        <v>5</v>
      </c>
      <c r="G20" s="10" t="s">
        <v>5</v>
      </c>
      <c r="H20" s="10" t="s">
        <v>5</v>
      </c>
      <c r="I20" s="10" t="s">
        <v>5</v>
      </c>
    </row>
    <row r="21" ht="19.95" customHeight="1" spans="1:9">
      <c r="A21" s="6" t="s">
        <v>79</v>
      </c>
      <c r="B21" s="7" t="s">
        <v>80</v>
      </c>
      <c r="C21" s="7" t="s">
        <v>81</v>
      </c>
      <c r="D21" s="7" t="s">
        <v>82</v>
      </c>
      <c r="E21" s="7" t="s">
        <v>83</v>
      </c>
      <c r="F21" s="7" t="s">
        <v>84</v>
      </c>
      <c r="G21" s="7" t="s">
        <v>85</v>
      </c>
      <c r="H21" s="7" t="s">
        <v>86</v>
      </c>
      <c r="I21" s="7" t="s">
        <v>5</v>
      </c>
    </row>
    <row r="22" ht="19.95" customHeight="1" spans="1:9">
      <c r="A22" s="36" t="s">
        <v>87</v>
      </c>
      <c r="B22" s="7" t="s">
        <v>88</v>
      </c>
      <c r="C22" s="15" t="s">
        <v>89</v>
      </c>
      <c r="D22" s="46" t="s">
        <v>90</v>
      </c>
      <c r="E22" s="15">
        <v>81</v>
      </c>
      <c r="F22" s="15" t="s">
        <v>91</v>
      </c>
      <c r="G22" s="15">
        <v>81</v>
      </c>
      <c r="H22" s="37" t="s">
        <v>5</v>
      </c>
      <c r="I22" s="37" t="s">
        <v>5</v>
      </c>
    </row>
    <row r="23" ht="53.4" customHeight="1" spans="1:9">
      <c r="A23" s="36" t="s">
        <v>5</v>
      </c>
      <c r="B23" s="7" t="s">
        <v>92</v>
      </c>
      <c r="C23" s="15" t="s">
        <v>93</v>
      </c>
      <c r="D23" s="47" t="s">
        <v>90</v>
      </c>
      <c r="E23" s="15">
        <v>97.7</v>
      </c>
      <c r="F23" s="15" t="s">
        <v>94</v>
      </c>
      <c r="G23" s="38">
        <v>97.59</v>
      </c>
      <c r="H23" s="18" t="s">
        <v>95</v>
      </c>
      <c r="I23" s="18"/>
    </row>
    <row r="24" ht="19.95" customHeight="1" spans="1:9">
      <c r="A24" s="36" t="s">
        <v>5</v>
      </c>
      <c r="B24" s="7" t="s">
        <v>96</v>
      </c>
      <c r="C24" s="15" t="s">
        <v>97</v>
      </c>
      <c r="D24" s="47" t="s">
        <v>90</v>
      </c>
      <c r="E24" s="15">
        <v>90</v>
      </c>
      <c r="F24" s="15" t="s">
        <v>94</v>
      </c>
      <c r="G24" s="38">
        <v>95</v>
      </c>
      <c r="H24" s="37" t="s">
        <v>5</v>
      </c>
      <c r="I24" s="37" t="s">
        <v>5</v>
      </c>
    </row>
    <row r="25" ht="26.1" customHeight="1" spans="1:9">
      <c r="A25" s="36" t="s">
        <v>98</v>
      </c>
      <c r="B25" s="30" t="s">
        <v>99</v>
      </c>
      <c r="C25" s="15" t="s">
        <v>100</v>
      </c>
      <c r="D25" s="47" t="s">
        <v>90</v>
      </c>
      <c r="E25" s="15">
        <v>90</v>
      </c>
      <c r="F25" s="15" t="s">
        <v>94</v>
      </c>
      <c r="G25" s="38">
        <v>95</v>
      </c>
      <c r="H25" s="37" t="s">
        <v>5</v>
      </c>
      <c r="I25" s="37" t="s">
        <v>5</v>
      </c>
    </row>
    <row r="26" ht="26.1" customHeight="1" spans="1:9">
      <c r="A26" s="36" t="s">
        <v>5</v>
      </c>
      <c r="B26" s="30" t="s">
        <v>101</v>
      </c>
      <c r="C26" s="37" t="s">
        <v>102</v>
      </c>
      <c r="D26" s="15" t="s">
        <v>103</v>
      </c>
      <c r="E26" s="15" t="s">
        <v>104</v>
      </c>
      <c r="F26" s="15" t="s">
        <v>5</v>
      </c>
      <c r="G26" s="15" t="s">
        <v>104</v>
      </c>
      <c r="H26" s="37" t="s">
        <v>5</v>
      </c>
      <c r="I26" s="37" t="s">
        <v>5</v>
      </c>
    </row>
    <row r="27" ht="26.1" customHeight="1" spans="1:9">
      <c r="A27" s="39" t="s">
        <v>105</v>
      </c>
      <c r="B27" s="23" t="s">
        <v>106</v>
      </c>
      <c r="C27" s="37" t="s">
        <v>107</v>
      </c>
      <c r="D27" s="47" t="s">
        <v>90</v>
      </c>
      <c r="E27" s="15">
        <v>90</v>
      </c>
      <c r="F27" s="15" t="s">
        <v>94</v>
      </c>
      <c r="G27" s="38">
        <v>95</v>
      </c>
      <c r="H27" s="40"/>
      <c r="I27" s="41"/>
    </row>
    <row r="28" ht="26.1" customHeight="1" spans="1:9">
      <c r="A28" s="36"/>
      <c r="B28" s="9"/>
      <c r="C28" s="37" t="s">
        <v>108</v>
      </c>
      <c r="D28" s="47" t="s">
        <v>90</v>
      </c>
      <c r="E28" s="15">
        <v>90</v>
      </c>
      <c r="F28" s="15" t="s">
        <v>94</v>
      </c>
      <c r="G28" s="38">
        <v>95</v>
      </c>
      <c r="H28" s="37" t="s">
        <v>5</v>
      </c>
      <c r="I28" s="37" t="s">
        <v>5</v>
      </c>
    </row>
    <row r="29" ht="19.95" customHeight="1" spans="1:9">
      <c r="A29" s="32" t="s">
        <v>109</v>
      </c>
      <c r="B29" s="8" t="s">
        <v>32</v>
      </c>
      <c r="C29" s="8" t="s">
        <v>5</v>
      </c>
      <c r="D29" s="8" t="s">
        <v>5</v>
      </c>
      <c r="E29" s="8" t="s">
        <v>5</v>
      </c>
      <c r="F29" s="8" t="s">
        <v>5</v>
      </c>
      <c r="G29" s="8" t="s">
        <v>5</v>
      </c>
      <c r="H29" s="8" t="s">
        <v>5</v>
      </c>
      <c r="I29" s="8" t="s">
        <v>5</v>
      </c>
    </row>
    <row r="30" ht="19.95" customHeight="1" spans="1:9">
      <c r="A30" s="26" t="s">
        <v>110</v>
      </c>
      <c r="B30" s="8" t="s">
        <v>5</v>
      </c>
      <c r="C30" s="8" t="s">
        <v>5</v>
      </c>
      <c r="D30" s="8" t="s">
        <v>5</v>
      </c>
      <c r="E30" s="8" t="s">
        <v>5</v>
      </c>
      <c r="F30" s="8" t="s">
        <v>5</v>
      </c>
      <c r="G30" s="8" t="s">
        <v>5</v>
      </c>
      <c r="H30" s="8" t="s">
        <v>5</v>
      </c>
      <c r="I30" s="8" t="s">
        <v>5</v>
      </c>
    </row>
    <row r="31" ht="19.95" customHeight="1" spans="1:9">
      <c r="A31" s="26" t="s">
        <v>111</v>
      </c>
      <c r="B31" s="8" t="s">
        <v>5</v>
      </c>
      <c r="C31" s="8" t="s">
        <v>5</v>
      </c>
      <c r="D31" s="8" t="s">
        <v>5</v>
      </c>
      <c r="E31" s="8" t="s">
        <v>5</v>
      </c>
      <c r="F31" s="8" t="s">
        <v>5</v>
      </c>
      <c r="G31" s="8" t="s">
        <v>5</v>
      </c>
      <c r="H31" s="8" t="s">
        <v>5</v>
      </c>
      <c r="I31" s="8" t="s">
        <v>5</v>
      </c>
    </row>
  </sheetData>
  <mergeCells count="40">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0:I20"/>
    <mergeCell ref="H21:I21"/>
    <mergeCell ref="H22:I22"/>
    <mergeCell ref="H23:I23"/>
    <mergeCell ref="H24:I24"/>
    <mergeCell ref="H25:I25"/>
    <mergeCell ref="H26:I26"/>
    <mergeCell ref="H27:I27"/>
    <mergeCell ref="H28:I28"/>
    <mergeCell ref="B29:I29"/>
    <mergeCell ref="A30:I30"/>
    <mergeCell ref="A31:I31"/>
    <mergeCell ref="A6:A7"/>
    <mergeCell ref="A14:A15"/>
    <mergeCell ref="A22:A24"/>
    <mergeCell ref="A25:A26"/>
    <mergeCell ref="A27:A28"/>
    <mergeCell ref="B14:B15"/>
    <mergeCell ref="B27:B28"/>
    <mergeCell ref="C14:C15"/>
    <mergeCell ref="G14:G15"/>
    <mergeCell ref="H14:H15"/>
    <mergeCell ref="I14:I15"/>
  </mergeCells>
  <pageMargins left="0.75" right="0.75" top="1" bottom="1" header="0.5" footer="0.5"/>
  <pageSetup paperSize="9" scale="4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workbookViewId="0">
      <selection activeCell="L12" sqref="L12"/>
    </sheetView>
  </sheetViews>
  <sheetFormatPr defaultColWidth="9" defaultRowHeight="13.2"/>
  <cols>
    <col min="1" max="1" width="10.5555555555556" customWidth="1"/>
    <col min="2" max="2" width="11.6666666666667" customWidth="1"/>
    <col min="3" max="3" width="24.8888888888889" customWidth="1"/>
    <col min="4" max="6" width="17.2222222222222" customWidth="1"/>
    <col min="7" max="7" width="11.6666666666667" customWidth="1"/>
    <col min="8" max="8" width="8.55555555555556" customWidth="1"/>
    <col min="9" max="9" width="14.8888888888889" customWidth="1"/>
    <col min="10" max="10" width="33.6666666666667" customWidth="1"/>
    <col min="11" max="11" width="9.77777777777778" customWidth="1"/>
  </cols>
  <sheetData>
    <row r="1" ht="28.2" spans="1:6">
      <c r="A1" s="1" t="s">
        <v>112</v>
      </c>
      <c r="F1" s="1" t="s">
        <v>112</v>
      </c>
    </row>
    <row r="2" spans="10:10">
      <c r="J2" s="27" t="s">
        <v>113</v>
      </c>
    </row>
    <row r="3" spans="1:10">
      <c r="A3" s="2" t="s">
        <v>1</v>
      </c>
      <c r="J3" s="27"/>
    </row>
    <row r="4" ht="19.95" customHeight="1" spans="1:10">
      <c r="A4" s="3" t="s">
        <v>114</v>
      </c>
      <c r="B4" s="4" t="s">
        <v>5</v>
      </c>
      <c r="C4" s="5" t="s">
        <v>76</v>
      </c>
      <c r="D4" s="5" t="s">
        <v>5</v>
      </c>
      <c r="E4" s="5" t="s">
        <v>5</v>
      </c>
      <c r="F4" s="5" t="s">
        <v>5</v>
      </c>
      <c r="G4" s="5" t="s">
        <v>5</v>
      </c>
      <c r="H4" s="5" t="s">
        <v>5</v>
      </c>
      <c r="I4" s="5" t="s">
        <v>5</v>
      </c>
      <c r="J4" s="5" t="s">
        <v>5</v>
      </c>
    </row>
    <row r="5" ht="19.95" customHeight="1" spans="1:10">
      <c r="A5" s="6" t="s">
        <v>115</v>
      </c>
      <c r="B5" s="7" t="s">
        <v>5</v>
      </c>
      <c r="C5" s="8" t="s">
        <v>116</v>
      </c>
      <c r="D5" s="8" t="s">
        <v>5</v>
      </c>
      <c r="E5" s="8" t="s">
        <v>5</v>
      </c>
      <c r="F5" s="7" t="s">
        <v>117</v>
      </c>
      <c r="G5" s="7" t="s">
        <v>5</v>
      </c>
      <c r="H5" s="8" t="s">
        <v>37</v>
      </c>
      <c r="I5" s="8" t="s">
        <v>5</v>
      </c>
      <c r="J5" s="8" t="s">
        <v>5</v>
      </c>
    </row>
    <row r="6" ht="19.95" customHeight="1" spans="1:10">
      <c r="A6" s="9" t="s">
        <v>118</v>
      </c>
      <c r="B6" s="7" t="s">
        <v>5</v>
      </c>
      <c r="C6" s="10" t="s">
        <v>5</v>
      </c>
      <c r="D6" s="11" t="s">
        <v>119</v>
      </c>
      <c r="E6" s="11" t="s">
        <v>120</v>
      </c>
      <c r="F6" s="11" t="s">
        <v>121</v>
      </c>
      <c r="G6" s="7" t="s">
        <v>122</v>
      </c>
      <c r="H6" s="7" t="s">
        <v>123</v>
      </c>
      <c r="I6" s="7" t="s">
        <v>124</v>
      </c>
      <c r="J6" s="7" t="s">
        <v>5</v>
      </c>
    </row>
    <row r="7" ht="19.95" customHeight="1" spans="1:10">
      <c r="A7" s="6" t="s">
        <v>5</v>
      </c>
      <c r="B7" s="7" t="s">
        <v>5</v>
      </c>
      <c r="C7" s="12" t="s">
        <v>125</v>
      </c>
      <c r="D7" s="13">
        <v>1500</v>
      </c>
      <c r="E7" s="13">
        <v>1500</v>
      </c>
      <c r="F7" s="14">
        <v>1286.712892</v>
      </c>
      <c r="G7" s="15" t="s">
        <v>126</v>
      </c>
      <c r="H7" s="14">
        <v>85.78</v>
      </c>
      <c r="I7" s="28">
        <v>8.58</v>
      </c>
      <c r="J7" s="29" t="s">
        <v>5</v>
      </c>
    </row>
    <row r="8" ht="19.95" customHeight="1" spans="1:10">
      <c r="A8" s="6" t="s">
        <v>5</v>
      </c>
      <c r="B8" s="7" t="s">
        <v>5</v>
      </c>
      <c r="C8" s="12" t="s">
        <v>127</v>
      </c>
      <c r="D8" s="13">
        <v>1500</v>
      </c>
      <c r="E8" s="13">
        <v>1500</v>
      </c>
      <c r="F8" s="14">
        <v>1286.712892</v>
      </c>
      <c r="G8" s="15" t="s">
        <v>128</v>
      </c>
      <c r="H8" s="14">
        <v>85.78</v>
      </c>
      <c r="I8" s="15" t="s">
        <v>128</v>
      </c>
      <c r="J8" s="15" t="s">
        <v>5</v>
      </c>
    </row>
    <row r="9" ht="19.95" customHeight="1" spans="1:10">
      <c r="A9" s="6" t="s">
        <v>5</v>
      </c>
      <c r="B9" s="7" t="s">
        <v>5</v>
      </c>
      <c r="C9" s="12" t="s">
        <v>129</v>
      </c>
      <c r="D9" s="16">
        <v>0</v>
      </c>
      <c r="E9" s="16">
        <v>0</v>
      </c>
      <c r="F9" s="16">
        <v>0</v>
      </c>
      <c r="G9" s="15" t="s">
        <v>128</v>
      </c>
      <c r="H9" s="17" t="s">
        <v>5</v>
      </c>
      <c r="I9" s="15" t="s">
        <v>128</v>
      </c>
      <c r="J9" s="15" t="s">
        <v>5</v>
      </c>
    </row>
    <row r="10" ht="19.95" customHeight="1" spans="1:10">
      <c r="A10" s="6" t="s">
        <v>5</v>
      </c>
      <c r="B10" s="7" t="s">
        <v>5</v>
      </c>
      <c r="C10" s="12" t="s">
        <v>130</v>
      </c>
      <c r="D10" s="16">
        <v>0</v>
      </c>
      <c r="E10" s="16">
        <v>0</v>
      </c>
      <c r="F10" s="16">
        <v>0</v>
      </c>
      <c r="G10" s="15" t="s">
        <v>128</v>
      </c>
      <c r="H10" s="17" t="s">
        <v>5</v>
      </c>
      <c r="I10" s="15" t="s">
        <v>128</v>
      </c>
      <c r="J10" s="15" t="s">
        <v>5</v>
      </c>
    </row>
    <row r="11" ht="19.95" customHeight="1" spans="1:10">
      <c r="A11" s="9" t="s">
        <v>131</v>
      </c>
      <c r="B11" s="7" t="s">
        <v>132</v>
      </c>
      <c r="C11" s="7" t="s">
        <v>5</v>
      </c>
      <c r="D11" s="7" t="s">
        <v>5</v>
      </c>
      <c r="E11" s="7" t="s">
        <v>5</v>
      </c>
      <c r="F11" s="7" t="s">
        <v>48</v>
      </c>
      <c r="G11" s="7" t="s">
        <v>5</v>
      </c>
      <c r="H11" s="7" t="s">
        <v>5</v>
      </c>
      <c r="I11" s="7" t="s">
        <v>5</v>
      </c>
      <c r="J11" s="7" t="s">
        <v>5</v>
      </c>
    </row>
    <row r="12" ht="165.6" customHeight="1" spans="1:10">
      <c r="A12" s="9" t="s">
        <v>5</v>
      </c>
      <c r="B12" s="18" t="s">
        <v>50</v>
      </c>
      <c r="C12" s="18" t="s">
        <v>5</v>
      </c>
      <c r="D12" s="18" t="s">
        <v>5</v>
      </c>
      <c r="E12" s="18" t="s">
        <v>5</v>
      </c>
      <c r="F12" s="18" t="s">
        <v>133</v>
      </c>
      <c r="G12" s="8" t="s">
        <v>5</v>
      </c>
      <c r="H12" s="8" t="s">
        <v>5</v>
      </c>
      <c r="I12" s="8" t="s">
        <v>5</v>
      </c>
      <c r="J12" s="8" t="s">
        <v>5</v>
      </c>
    </row>
    <row r="13" ht="19.95" customHeight="1" spans="1:10">
      <c r="A13" s="6" t="s">
        <v>134</v>
      </c>
      <c r="B13" s="7" t="s">
        <v>5</v>
      </c>
      <c r="C13" s="7" t="s">
        <v>5</v>
      </c>
      <c r="D13" s="7" t="s">
        <v>135</v>
      </c>
      <c r="E13" s="7" t="s">
        <v>5</v>
      </c>
      <c r="F13" s="7" t="s">
        <v>5</v>
      </c>
      <c r="G13" s="7" t="s">
        <v>85</v>
      </c>
      <c r="H13" s="7" t="s">
        <v>122</v>
      </c>
      <c r="I13" s="7" t="s">
        <v>124</v>
      </c>
      <c r="J13" s="30" t="s">
        <v>86</v>
      </c>
    </row>
    <row r="14" ht="19.95" customHeight="1" spans="1:10">
      <c r="A14" s="6" t="s">
        <v>79</v>
      </c>
      <c r="B14" s="7" t="s">
        <v>80</v>
      </c>
      <c r="C14" s="7" t="s">
        <v>81</v>
      </c>
      <c r="D14" s="7" t="s">
        <v>82</v>
      </c>
      <c r="E14" s="7" t="s">
        <v>83</v>
      </c>
      <c r="F14" s="7" t="s">
        <v>84</v>
      </c>
      <c r="G14" s="7" t="s">
        <v>5</v>
      </c>
      <c r="H14" s="7" t="s">
        <v>5</v>
      </c>
      <c r="I14" s="7" t="s">
        <v>5</v>
      </c>
      <c r="J14" s="30" t="s">
        <v>5</v>
      </c>
    </row>
    <row r="15" ht="45" customHeight="1" spans="1:10">
      <c r="A15" s="6" t="s">
        <v>87</v>
      </c>
      <c r="B15" s="7" t="s">
        <v>88</v>
      </c>
      <c r="C15" s="15" t="s">
        <v>136</v>
      </c>
      <c r="D15" s="46" t="s">
        <v>103</v>
      </c>
      <c r="E15" s="15">
        <v>100</v>
      </c>
      <c r="F15" s="15" t="s">
        <v>94</v>
      </c>
      <c r="G15" s="20">
        <v>0.95</v>
      </c>
      <c r="H15" s="21">
        <v>15</v>
      </c>
      <c r="I15" s="21">
        <v>14.25</v>
      </c>
      <c r="J15" s="18" t="s">
        <v>137</v>
      </c>
    </row>
    <row r="16" ht="45" customHeight="1" spans="1:10">
      <c r="A16" s="6" t="s">
        <v>5</v>
      </c>
      <c r="B16" s="7" t="s">
        <v>92</v>
      </c>
      <c r="C16" s="15" t="s">
        <v>138</v>
      </c>
      <c r="D16" s="15" t="s">
        <v>103</v>
      </c>
      <c r="E16" s="15">
        <v>100</v>
      </c>
      <c r="F16" s="15" t="s">
        <v>94</v>
      </c>
      <c r="G16" s="20">
        <v>0.95</v>
      </c>
      <c r="H16" s="21">
        <v>15</v>
      </c>
      <c r="I16" s="21">
        <v>14.25</v>
      </c>
      <c r="J16" s="18" t="s">
        <v>139</v>
      </c>
    </row>
    <row r="17" ht="81.6" customHeight="1" spans="1:10">
      <c r="A17" s="6" t="s">
        <v>5</v>
      </c>
      <c r="B17" s="7" t="s">
        <v>96</v>
      </c>
      <c r="C17" s="15" t="s">
        <v>140</v>
      </c>
      <c r="D17" s="15" t="s">
        <v>103</v>
      </c>
      <c r="E17" s="15">
        <v>100</v>
      </c>
      <c r="F17" s="15" t="s">
        <v>94</v>
      </c>
      <c r="G17" s="20">
        <v>0.95</v>
      </c>
      <c r="H17" s="21">
        <v>20</v>
      </c>
      <c r="I17" s="21">
        <v>19</v>
      </c>
      <c r="J17" s="18" t="s">
        <v>141</v>
      </c>
    </row>
    <row r="18" ht="45" customHeight="1" spans="1:10">
      <c r="A18" s="22" t="s">
        <v>98</v>
      </c>
      <c r="B18" s="23" t="s">
        <v>99</v>
      </c>
      <c r="C18" s="15" t="s">
        <v>142</v>
      </c>
      <c r="D18" s="15" t="s">
        <v>103</v>
      </c>
      <c r="E18" s="15">
        <v>100</v>
      </c>
      <c r="F18" s="15" t="s">
        <v>94</v>
      </c>
      <c r="G18" s="24" t="s">
        <v>143</v>
      </c>
      <c r="H18" s="25">
        <v>15</v>
      </c>
      <c r="I18" s="25">
        <v>15</v>
      </c>
      <c r="J18" s="31" t="s">
        <v>144</v>
      </c>
    </row>
    <row r="19" ht="57.6" customHeight="1" spans="1:10">
      <c r="A19" s="6"/>
      <c r="B19" s="9"/>
      <c r="C19" s="15" t="s">
        <v>145</v>
      </c>
      <c r="D19" s="15" t="s">
        <v>103</v>
      </c>
      <c r="E19" s="15" t="s">
        <v>146</v>
      </c>
      <c r="F19" s="15" t="s">
        <v>5</v>
      </c>
      <c r="G19" s="15" t="s">
        <v>146</v>
      </c>
      <c r="H19" s="25">
        <v>15</v>
      </c>
      <c r="I19" s="25">
        <v>14.25</v>
      </c>
      <c r="J19" s="31" t="s">
        <v>95</v>
      </c>
    </row>
    <row r="20" ht="45" customHeight="1" spans="1:10">
      <c r="A20" s="23" t="s">
        <v>105</v>
      </c>
      <c r="B20" s="23" t="s">
        <v>147</v>
      </c>
      <c r="C20" s="15" t="s">
        <v>107</v>
      </c>
      <c r="D20" s="15" t="s">
        <v>90</v>
      </c>
      <c r="E20" s="15">
        <v>90</v>
      </c>
      <c r="F20" s="15" t="s">
        <v>94</v>
      </c>
      <c r="G20" s="20">
        <v>0.95</v>
      </c>
      <c r="H20" s="25">
        <v>5</v>
      </c>
      <c r="I20" s="25">
        <v>4.75</v>
      </c>
      <c r="J20" s="31" t="s">
        <v>148</v>
      </c>
    </row>
    <row r="21" ht="45" customHeight="1" spans="1:10">
      <c r="A21" s="9"/>
      <c r="B21" s="9"/>
      <c r="C21" s="15" t="s">
        <v>149</v>
      </c>
      <c r="D21" s="15" t="s">
        <v>90</v>
      </c>
      <c r="E21" s="15">
        <v>90</v>
      </c>
      <c r="F21" s="15" t="s">
        <v>94</v>
      </c>
      <c r="G21" s="20">
        <v>0.95</v>
      </c>
      <c r="H21" s="25">
        <v>5</v>
      </c>
      <c r="I21" s="25">
        <v>4.75</v>
      </c>
      <c r="J21" s="31" t="s">
        <v>148</v>
      </c>
    </row>
    <row r="22" ht="19.95" customHeight="1" spans="1:10">
      <c r="A22" s="6" t="s">
        <v>150</v>
      </c>
      <c r="B22" s="7" t="s">
        <v>5</v>
      </c>
      <c r="C22" s="7" t="s">
        <v>5</v>
      </c>
      <c r="D22" s="8" t="s">
        <v>32</v>
      </c>
      <c r="E22" s="8" t="s">
        <v>5</v>
      </c>
      <c r="F22" s="8" t="s">
        <v>5</v>
      </c>
      <c r="G22" s="8" t="s">
        <v>5</v>
      </c>
      <c r="H22" s="8" t="s">
        <v>5</v>
      </c>
      <c r="I22" s="8" t="s">
        <v>5</v>
      </c>
      <c r="J22" s="8" t="s">
        <v>5</v>
      </c>
    </row>
    <row r="23" ht="19.95" customHeight="1" spans="1:10">
      <c r="A23" s="6" t="s">
        <v>151</v>
      </c>
      <c r="B23" s="7" t="s">
        <v>5</v>
      </c>
      <c r="C23" s="7" t="s">
        <v>5</v>
      </c>
      <c r="D23" s="7" t="s">
        <v>5</v>
      </c>
      <c r="E23" s="7" t="s">
        <v>5</v>
      </c>
      <c r="F23" s="7" t="s">
        <v>5</v>
      </c>
      <c r="G23" s="7" t="s">
        <v>5</v>
      </c>
      <c r="H23" s="7" t="s">
        <v>152</v>
      </c>
      <c r="I23" s="17">
        <v>94.83</v>
      </c>
      <c r="J23" s="7" t="s">
        <v>153</v>
      </c>
    </row>
    <row r="24" ht="19.95" customHeight="1" spans="1:10">
      <c r="A24" s="26" t="s">
        <v>110</v>
      </c>
      <c r="B24" s="8" t="s">
        <v>5</v>
      </c>
      <c r="C24" s="8" t="s">
        <v>5</v>
      </c>
      <c r="D24" s="8" t="s">
        <v>5</v>
      </c>
      <c r="E24" s="8" t="s">
        <v>5</v>
      </c>
      <c r="F24" s="8" t="s">
        <v>5</v>
      </c>
      <c r="G24" s="8" t="s">
        <v>5</v>
      </c>
      <c r="H24" s="8" t="s">
        <v>5</v>
      </c>
      <c r="I24" s="8" t="s">
        <v>5</v>
      </c>
      <c r="J24" s="8" t="s">
        <v>5</v>
      </c>
    </row>
    <row r="25" ht="19.95" customHeight="1" spans="1:10">
      <c r="A25" s="26" t="s">
        <v>111</v>
      </c>
      <c r="B25" s="8" t="s">
        <v>5</v>
      </c>
      <c r="C25" s="8" t="s">
        <v>5</v>
      </c>
      <c r="D25" s="8" t="s">
        <v>5</v>
      </c>
      <c r="E25" s="8" t="s">
        <v>5</v>
      </c>
      <c r="F25" s="8" t="s">
        <v>5</v>
      </c>
      <c r="G25" s="8" t="s">
        <v>5</v>
      </c>
      <c r="H25" s="8" t="s">
        <v>5</v>
      </c>
      <c r="I25" s="8" t="s">
        <v>5</v>
      </c>
      <c r="J25" s="8" t="s">
        <v>5</v>
      </c>
    </row>
  </sheetData>
  <mergeCells count="34">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7"/>
    <mergeCell ref="A18:A19"/>
    <mergeCell ref="A20:A21"/>
    <mergeCell ref="B18:B19"/>
    <mergeCell ref="B20:B21"/>
    <mergeCell ref="G13:G14"/>
    <mergeCell ref="H13:H14"/>
    <mergeCell ref="I13:I14"/>
    <mergeCell ref="J13:J14"/>
    <mergeCell ref="A6:B10"/>
  </mergeCells>
  <pageMargins left="0.75" right="0.75" top="1" bottom="1" header="0.5" footer="0.5"/>
  <pageSetup paperSize="9" scale="5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附表10 部门整体支出绩效自评情况</vt:lpstr>
      <vt:lpstr>附表11 部门整体支出绩效自评表</vt:lpstr>
      <vt:lpstr>附表12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QJ2ZCWS</dc:creator>
  <cp:lastModifiedBy>杨柳</cp:lastModifiedBy>
  <dcterms:created xsi:type="dcterms:W3CDTF">2022-09-23T07:07:00Z</dcterms:created>
  <cp:lastPrinted>2022-09-23T07:31:00Z</cp:lastPrinted>
  <dcterms:modified xsi:type="dcterms:W3CDTF">2023-09-28T23:47:36Z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C0D54C2B506F49C7AE0466C7DF0F82C6_13</vt:lpwstr>
  </property>
  <property fmtid="{D5CDD505-2E9C-101B-9397-08002B2CF9AE}" pid="3" name="KSOProductBuildVer">
    <vt:lpwstr>2052-12.1.0.15712</vt:lpwstr>
  </property>
</Properties>
</file>