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853" firstSheet="12" activeTab="17"/>
  </bookViews>
  <sheets>
    <sheet name="财务收支预算总表01-1" sheetId="19" r:id="rId1"/>
    <sheet name="部门收入预算表01-2" sheetId="2" r:id="rId2"/>
    <sheet name="3.部门支出预算表01-03" sheetId="3" r:id="rId3"/>
    <sheet name="财政拨款收支预算总表02-1" sheetId="20" r:id="rId4"/>
    <sheet name="一般公共预算支出预算表（按功能科目分类）02-2" sheetId="5" r:id="rId5"/>
    <sheet name="财政拨款支出明细表（按经济科目分类）02-3" sheetId="21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部门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</sheets>
  <definedNames>
    <definedName name="_xlnm._FilterDatabase" localSheetId="0" hidden="1">'财务收支预算总表01-1'!$H$16:$H$16</definedName>
    <definedName name="_xlnm._FilterDatabase" localSheetId="3" hidden="1">'财政拨款收支预算总表02-1'!$A$7:$D$30</definedName>
    <definedName name="_xlnm.Print_Titles" localSheetId="3">'财政拨款收支预算总表02-1'!$1:$6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<sst xmlns="http://schemas.openxmlformats.org/spreadsheetml/2006/main" count="2437" uniqueCount="638">
  <si>
    <t>预算01-1表</t>
  </si>
  <si>
    <t>财务收支预算总表</t>
  </si>
  <si>
    <t>单位名称：曲靖市职业教育服务中心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</si>
  <si>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</si>
  <si>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</si>
  <si>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</si>
  <si>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</si>
  <si>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</si>
  <si>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</si>
  <si>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</si>
  <si>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</si>
  <si>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</si>
  <si>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</si>
  <si>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</si>
  <si>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</si>
  <si>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</si>
  <si>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</si>
  <si>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</si>
  <si>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</si>
  <si>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</si>
  <si>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</si>
  <si>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</si>
  <si>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</si>
  <si>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</si>
  <si>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</si>
  <si>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</si>
  <si>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</si>
  <si>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</si>
  <si>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</si>
  <si>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</si>
  <si>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</si>
  <si>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</si>
  <si>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</si>
  <si>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</si>
  <si>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</si>
  <si>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</si>
  <si>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</si>
  <si>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</si>
  <si>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</si>
  <si>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</si>
  <si>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</si>
  <si>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</si>
  <si>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</si>
  <si>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</si>
  <si>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</si>
  <si>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</si>
  <si>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</si>
  <si>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</si>
  <si>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</si>
  <si>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</si>
  <si>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</si>
  <si>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</si>
  <si>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</si>
  <si>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</si>
  <si>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</si>
  <si>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</si>
  <si>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</si>
  <si>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</si>
  <si>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</si>
  <si>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</si>
  <si>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</si>
  <si>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</si>
  <si>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</si>
  <si>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</si>
  <si>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</si>
  <si>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105013</t>
  </si>
  <si>
    <t>曲靖市职业教育服务中心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</si>
  <si>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</si>
  <si>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</si>
  <si>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</si>
  <si>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</si>
  <si>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</si>
  <si>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</si>
  <si>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</si>
  <si>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</si>
  <si>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</si>
  <si>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</si>
  <si>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</si>
  <si>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</si>
  <si>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</si>
  <si>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</si>
  <si>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</si>
  <si>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</si>
  <si>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</si>
  <si>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 xml:space="preserve">  职业教育</t>
  </si>
  <si>
    <t>2050399</t>
  </si>
  <si>
    <t xml:space="preserve">    其他职业教育支出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</si>
  <si>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</si>
  <si>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</si>
  <si>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</si>
  <si>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</si>
  <si>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</si>
  <si>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</si>
  <si>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</si>
  <si>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</si>
  <si>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</si>
  <si>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</si>
  <si>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</si>
  <si>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</si>
  <si>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</si>
  <si>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</si>
  <si>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</si>
  <si>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</si>
  <si>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</si>
  <si>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</si>
  <si>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</si>
  <si>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</si>
  <si>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</si>
  <si>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</si>
  <si>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</si>
  <si>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</si>
  <si>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</si>
  <si>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</si>
  <si>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</si>
  <si>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</si>
  <si>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</si>
  <si>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</si>
  <si>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</si>
  <si>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</si>
  <si>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</si>
  <si>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</si>
  <si>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</si>
  <si>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</si>
  <si>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</si>
  <si>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</si>
  <si>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</si>
  <si>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</si>
  <si>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</si>
  <si>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</si>
  <si>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</si>
  <si>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</si>
  <si>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</si>
  <si>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</si>
  <si>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</si>
  <si>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</si>
  <si>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</si>
  <si>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</si>
  <si>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</si>
  <si>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</si>
  <si>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</si>
  <si>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</si>
  <si>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</si>
  <si>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</si>
  <si>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</si>
  <si>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</si>
  <si>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</si>
  <si>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</si>
  <si>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</si>
  <si>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</si>
  <si>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</si>
  <si>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</si>
  <si>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</si>
  <si>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</si>
  <si>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</si>
  <si>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</si>
  <si>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</si>
  <si>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</si>
  <si>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</si>
  <si>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</si>
  <si>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</si>
  <si>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</si>
  <si>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</si>
  <si>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</si>
  <si>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</si>
  <si>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</si>
  <si>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</si>
  <si>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</si>
  <si>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</si>
  <si>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</si>
  <si>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</si>
  <si>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</si>
  <si>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</si>
  <si>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</si>
  <si>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</si>
  <si>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</si>
  <si>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</si>
  <si>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</si>
  <si>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</si>
  <si>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</si>
  <si>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</si>
  <si>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</si>
  <si>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</si>
  <si>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</si>
  <si>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</si>
  <si>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</si>
  <si>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</si>
  <si>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</si>
  <si>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</si>
  <si>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</si>
  <si>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</si>
  <si>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</si>
  <si>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</si>
  <si>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</si>
  <si>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</si>
  <si>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</si>
  <si>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</si>
  <si>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</si>
  <si>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</si>
  <si>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</si>
  <si>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</si>
  <si>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</si>
  <si>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</si>
  <si>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</si>
  <si>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</si>
  <si>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</si>
  <si>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</si>
  <si>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</si>
  <si>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</si>
  <si>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</si>
  <si>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</si>
  <si>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</si>
  <si>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</si>
  <si>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</si>
  <si>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</si>
  <si>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</si>
  <si>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</si>
  <si>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</si>
  <si>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</si>
  <si>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</si>
  <si>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</si>
  <si>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</si>
  <si>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</si>
  <si>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</si>
  <si>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</si>
  <si>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</si>
  <si>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</si>
  <si>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</si>
  <si>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</si>
  <si>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</si>
  <si>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</si>
  <si>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</si>
  <si>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</si>
  <si>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</si>
  <si>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</si>
  <si>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</si>
  <si>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</si>
  <si>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</si>
  <si>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</si>
  <si>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</si>
  <si>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</si>
  <si>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</si>
  <si>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</si>
  <si>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</si>
  <si>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</si>
  <si>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</si>
  <si>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</si>
  <si>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</si>
  <si>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</si>
  <si>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</si>
  <si>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</si>
  <si>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</si>
  <si>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</si>
  <si>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</si>
  <si>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</si>
  <si>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</si>
  <si>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</si>
  <si>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</si>
  <si>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</si>
  <si>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</si>
  <si>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</si>
  <si>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</si>
  <si>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</si>
  <si>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</si>
  <si>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</si>
  <si>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</si>
  <si>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</si>
  <si>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</si>
  <si>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</si>
  <si>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</si>
  <si>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</si>
  <si>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</si>
  <si>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</si>
  <si>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</si>
  <si>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</si>
  <si>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</si>
  <si>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</si>
  <si>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</si>
  <si>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</si>
  <si>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</si>
  <si>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</si>
  <si>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</si>
  <si>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</si>
  <si>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</si>
  <si>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</si>
  <si>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</si>
  <si>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</si>
  <si>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</si>
  <si>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</si>
  <si>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</si>
  <si>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</si>
  <si>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</si>
  <si>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</si>
  <si>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</si>
  <si>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</si>
  <si>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</si>
  <si>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</si>
  <si>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</si>
  <si>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</si>
  <si>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</si>
  <si>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</si>
  <si>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</si>
  <si>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</si>
  <si>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</si>
  <si>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</si>
  <si>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</si>
  <si>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</si>
  <si>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</si>
  <si>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</si>
  <si>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</si>
  <si>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</si>
  <si>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</si>
  <si>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</si>
  <si>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</si>
  <si>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</si>
  <si>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</si>
  <si>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</si>
  <si>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</si>
  <si>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</si>
  <si>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</si>
  <si>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</si>
  <si>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</si>
  <si>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</si>
  <si>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</si>
  <si>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</si>
  <si>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</si>
  <si>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</si>
  <si>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</si>
  <si>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</si>
  <si>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</si>
  <si>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</si>
  <si>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</si>
  <si>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</si>
  <si>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</si>
  <si>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</si>
  <si>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</si>
  <si>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</si>
  <si>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</si>
  <si>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</si>
  <si>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</si>
  <si>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</si>
  <si>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</si>
  <si>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</si>
  <si>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</si>
  <si>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</si>
  <si>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</si>
  <si>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</si>
  <si>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</si>
  <si>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</si>
  <si>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</si>
  <si>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</si>
  <si>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</si>
  <si>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</si>
  <si>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</si>
  <si>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</si>
  <si>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</si>
  <si>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</si>
  <si>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</si>
  <si>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</si>
  <si>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</si>
  <si>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</si>
  <si>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</si>
  <si>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</si>
  <si>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</si>
  <si>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</si>
  <si>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</si>
  <si>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</si>
  <si>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</si>
  <si>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</si>
  <si>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</si>
  <si>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</si>
  <si>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</si>
  <si>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</si>
  <si>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</si>
  <si>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</si>
  <si>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</si>
  <si>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</si>
  <si>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曲靖市职业教育服务中心</t>
  </si>
  <si>
    <t>530300210000000018412</t>
  </si>
  <si>
    <t>事业人员支出工资</t>
  </si>
  <si>
    <t>其他职业教育支出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</si>
  <si>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</si>
  <si>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</si>
  <si>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</si>
  <si>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</si>
  <si>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</si>
  <si>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</si>
  <si>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</si>
  <si>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</si>
  <si>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530300210000000022483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</si>
  <si>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</si>
  <si>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</si>
  <si>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</si>
  <si>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</si>
  <si>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530300210000000022480</t>
  </si>
  <si>
    <t>社会保障缴费（基本医疗保险）</t>
  </si>
  <si>
    <t>事业单位医疗</t>
  </si>
  <si>
    <t>30110</t>
  </si>
  <si>
    <t>职工基本医疗保险缴费</t>
  </si>
  <si>
    <t>530300210000000022479</t>
  </si>
  <si>
    <t>社会保障缴费（工伤保险）</t>
  </si>
  <si>
    <t>其他行政事业单位医疗支出</t>
  </si>
  <si>
    <t>30112</t>
  </si>
  <si>
    <t>其他社会保障缴费</t>
  </si>
  <si>
    <t>530300210000000022482</t>
  </si>
  <si>
    <t>社会保障缴费（失业保险）</t>
  </si>
  <si>
    <t>其他社会保障和就业支出</t>
  </si>
  <si>
    <t>530300210000000022478</t>
  </si>
  <si>
    <t>社会保障缴费（附加商业险）</t>
  </si>
  <si>
    <t>530300210000000022485</t>
  </si>
  <si>
    <t>社会保障缴费（住房公积金）</t>
  </si>
  <si>
    <t>住房公积金</t>
  </si>
  <si>
    <t>30113</t>
  </si>
  <si>
    <t>530300210000000018427</t>
  </si>
  <si>
    <t>一般公用经费</t>
  </si>
  <si>
    <t>30201</t>
  </si>
  <si>
    <t>办公费</t>
  </si>
  <si>
    <t>30226</t>
  </si>
  <si>
    <t>劳务费</t>
  </si>
  <si>
    <t>30299</t>
  </si>
  <si>
    <t>其他商品和服务支出</t>
  </si>
  <si>
    <t>30213</t>
  </si>
  <si>
    <t>维修（护）费</t>
  </si>
  <si>
    <t>530300210000000018426</t>
  </si>
  <si>
    <t>培训费</t>
  </si>
  <si>
    <t>30216</t>
  </si>
  <si>
    <t>530300210000000018422</t>
  </si>
  <si>
    <t>工会经费</t>
  </si>
  <si>
    <t>30228</t>
  </si>
  <si>
    <t>530300210000000018423</t>
  </si>
  <si>
    <t>福利费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</si>
  <si>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</si>
  <si>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</si>
  <si>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</si>
  <si>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</si>
  <si>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</si>
  <si>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</si>
  <si>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</si>
  <si>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</si>
  <si>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职教中心单位资金专项资金</t>
  </si>
  <si>
    <t>事业发展类</t>
  </si>
  <si>
    <t>530300221100000640105</t>
  </si>
  <si>
    <t>30311</t>
  </si>
  <si>
    <t>代缴社会保险费</t>
  </si>
  <si>
    <t>职教中心管护费专项资金</t>
  </si>
  <si>
    <t>530300200000000001707</t>
  </si>
  <si>
    <t>30217</t>
  </si>
  <si>
    <t>30227</t>
  </si>
  <si>
    <t>委托业务费</t>
  </si>
  <si>
    <t>31002</t>
  </si>
  <si>
    <t>办公设备购置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</si>
  <si>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</si>
  <si>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</si>
  <si>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</si>
  <si>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</si>
  <si>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</si>
  <si>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</si>
  <si>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</si>
  <si>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</si>
  <si>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</si>
  <si>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</si>
  <si>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</si>
  <si>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</si>
  <si>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社会保障缴费（基本医疗保险）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</si>
  <si>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</si>
  <si>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</si>
  <si>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</si>
  <si>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</si>
  <si>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</si>
  <si>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</si>
  <si>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</si>
  <si>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</si>
  <si>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</si>
  <si>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</si>
  <si>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</si>
  <si>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</si>
  <si>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</si>
  <si>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</si>
  <si>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</si>
  <si>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</si>
  <si>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</si>
  <si>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</si>
  <si>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</si>
  <si>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</si>
  <si>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</si>
  <si>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</si>
  <si>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</si>
  <si>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</si>
  <si>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</si>
  <si>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</si>
  <si>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</si>
  <si>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</si>
  <si>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</si>
  <si>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</si>
  <si>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</si>
  <si>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</si>
  <si>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</si>
  <si>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</si>
  <si>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</si>
  <si>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</si>
  <si>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</si>
  <si>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</si>
  <si>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</si>
  <si>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</si>
  <si>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</si>
  <si>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社会保障缴费（养老保险）</t>
  </si>
  <si>
    <t xml:space="preserve">  社会保障缴费（附加商业险）</t>
  </si>
  <si>
    <t xml:space="preserve">  社会保障缴费（工伤保险）</t>
  </si>
  <si>
    <t xml:space="preserve">  社会保障缴费（住房公积金）</t>
  </si>
  <si>
    <t xml:space="preserve">  职教中心管护费专项资金</t>
  </si>
  <si>
    <t>曲靖市职业教育服务中心紧围绕“抓统筹、强服务、严治理、优环境、助发展”的工作思路，统筹兼顾，突出重点，全心服务，狠抓落实。抓好园区管护，做好清扫保洁，做好绿化管养，修复基础设施，联合协调各部门营造和谐园区。</t>
  </si>
  <si>
    <t>对园区日常巡查监督检查次数</t>
  </si>
  <si>
    <t>150</t>
  </si>
  <si>
    <t>次</t>
  </si>
  <si>
    <t>反映日常园区巡视次数。</t>
  </si>
  <si>
    <t>质量指标</t>
  </si>
  <si>
    <t>绿化存活率</t>
  </si>
  <si>
    <t>反映绿化存活的情况。绿化存活率=存活绿化数（面积）/总绿化数（面积）*100%</t>
  </si>
  <si>
    <t>卫生保洁合格率</t>
  </si>
  <si>
    <t>反映卫生保洁检查验收合格的情况。卫生保洁合格率=卫生保洁检查验收合格次数/卫生保洁总次数*100%</t>
  </si>
  <si>
    <t>夜间路灯亮化率</t>
  </si>
  <si>
    <t>95</t>
  </si>
  <si>
    <t>反映路灯亮化的情况。路灯亮化率=亮灯路灯盏数/总路灯盏数*100%</t>
  </si>
  <si>
    <t>时效指标</t>
  </si>
  <si>
    <t>零星修缮（维修）及时率</t>
  </si>
  <si>
    <t>反映零星修缮（维修）及时的情况。零星修缮（维修）及时率=在规定时间内完成零星修缮（维修）数量/报修数量*100%</t>
  </si>
  <si>
    <t>是否有利于园区居民师生环境提升</t>
  </si>
  <si>
    <t>有利</t>
  </si>
  <si>
    <t>是/否</t>
  </si>
  <si>
    <t>园区人居环境持续提升，环境和谐、优美</t>
  </si>
  <si>
    <t>是否有利于维护园区社会治安稳定</t>
  </si>
  <si>
    <t>园区社会治安稳定，师生出行安全方便</t>
  </si>
  <si>
    <t>服务受益人员满意度</t>
  </si>
  <si>
    <t>80</t>
  </si>
  <si>
    <t>反映保安、保洁、餐饮服务、绿化养护服务受益人员满意程度。</t>
  </si>
  <si>
    <t>园区群众师生满意度</t>
  </si>
  <si>
    <t>园区群众师生满意度，根据提出的建议不断改进工作</t>
  </si>
  <si>
    <t xml:space="preserve">  一般公用经费</t>
  </si>
  <si>
    <t xml:space="preserve">  职教中心单位资金专项资金</t>
  </si>
  <si>
    <t>单位资金主要用于缴纳代扣职工个人社会保险、住房公积金、个人所得税、工会经费支出、党费支出等往来款项。</t>
  </si>
  <si>
    <t>工会福利发放人数（人次）</t>
  </si>
  <si>
    <t>人/人次</t>
  </si>
  <si>
    <t>反应应发放职工福利的人数（人次）情况。</t>
  </si>
  <si>
    <t>每月缴纳代扣金额</t>
  </si>
  <si>
    <t>反应缴纳代扣各项职工保险等次数。</t>
  </si>
  <si>
    <t>是否纳入支付年度计划</t>
  </si>
  <si>
    <t>纳入</t>
  </si>
  <si>
    <t>反映是否纳入年度单位基本户支出计划</t>
  </si>
  <si>
    <t>工会福利发放是否符合标准</t>
  </si>
  <si>
    <t>符合</t>
  </si>
  <si>
    <t>反映工会福利发放按标准执行的情况。</t>
  </si>
  <si>
    <t>代扣代缴款项支出及时情况</t>
  </si>
  <si>
    <t>按时按月缴纳职工代扣款项</t>
  </si>
  <si>
    <t>反应缴纳代扣职工社会保险等及时情况，及时率=已缴纳金额/应缴纳金额*100%</t>
  </si>
  <si>
    <t>是否有利于单位发展</t>
  </si>
  <si>
    <t>使职工安心工作，促进单位发展</t>
  </si>
  <si>
    <t>职工满意度</t>
  </si>
  <si>
    <t>反映受益对象的满意程度。</t>
  </si>
  <si>
    <t xml:space="preserve">  事业人员支出工资</t>
  </si>
  <si>
    <t xml:space="preserve">  社会保障缴费（失业保险）</t>
  </si>
  <si>
    <t>预算05-3表</t>
  </si>
  <si>
    <t>项目支出绩效目标表（另文下达）</t>
  </si>
  <si>
    <t>备注：本单位2022年无另文下达的项目支出，故此表为空</t>
  </si>
  <si>
    <t>预算06表</t>
  </si>
  <si>
    <t>政府性基金预算支出预算表</t>
  </si>
  <si>
    <t>单位名称</t>
  </si>
  <si>
    <t>本年政府性基金预算支出</t>
  </si>
  <si>
    <t>备注：本单位2022年无政府性基金预算，故此表为空</t>
  </si>
  <si>
    <t>预算07表</t>
  </si>
  <si>
    <t>国有资本经营预算支出表</t>
  </si>
  <si>
    <t>备注：本单位2022年无国有资本经营预算支出，故此表为空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</si>
  <si>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</si>
  <si>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</si>
  <si>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</si>
  <si>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</si>
  <si>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</si>
  <si>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</si>
  <si>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</si>
  <si>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</si>
  <si>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</si>
  <si>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</si>
  <si>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</si>
  <si>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台式电脑</t>
  </si>
  <si>
    <t>A02010104 台式计算机</t>
  </si>
  <si>
    <t>元</t>
  </si>
  <si>
    <t>笔记本电脑</t>
  </si>
  <si>
    <t>A02010105 便携式计算机</t>
  </si>
  <si>
    <t>复印机</t>
  </si>
  <si>
    <t>A020201 复印机</t>
  </si>
  <si>
    <t>投影仪</t>
  </si>
  <si>
    <t>A020202 投影仪</t>
  </si>
  <si>
    <t>办公复印纸</t>
  </si>
  <si>
    <t>A090101 复印纸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</si>
  <si>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</si>
  <si>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</si>
  <si>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</si>
  <si>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</si>
  <si>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</si>
  <si>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</si>
  <si>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</si>
  <si>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</si>
  <si>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</si>
  <si>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备注：本单位2022年无政府购买服务预算，故此表为空</t>
  </si>
  <si>
    <t>预算10-1表</t>
  </si>
  <si>
    <t>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</si>
  <si>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</si>
  <si>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</si>
  <si>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</si>
  <si>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</si>
  <si>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</si>
  <si>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</si>
  <si>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</si>
  <si>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</si>
  <si>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</si>
  <si>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</si>
  <si>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</si>
  <si>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</si>
  <si>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</si>
  <si>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备注：本单位2022年无市对下转移支付预算，故此表为空</t>
  </si>
  <si>
    <t>预算10-2表</t>
  </si>
  <si>
    <t>市对下转移支付绩效目标表</t>
  </si>
  <si>
    <t>备注：本单位2022年无市对下转移支付，故此表为空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</si>
  <si>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</si>
  <si>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</si>
  <si>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</si>
  <si>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</si>
  <si>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</si>
  <si>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</si>
  <si>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</si>
  <si>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</si>
  <si>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</si>
  <si>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通用设备</t>
  </si>
  <si>
    <t>2010104台式机</t>
  </si>
  <si>
    <t xml:space="preserve"> 台式电脑</t>
  </si>
  <si>
    <t>台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</si>
  <si>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010105便携式计算机</t>
    </r>
  </si>
  <si>
    <t xml:space="preserve"> 笔记本电脑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</si>
  <si>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020100复印机</t>
    </r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</si>
  <si>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020200投影仪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</si>
</sst>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  <numFmt numFmtId="178" formatCode="#,##0.0_ "/>
    <numFmt numFmtId="179" formatCode="#,##0.00_ "/>
    <numFmt numFmtId="180" formatCode="#,##0.00_);[Red]\-#,##0.00\ "/>
  </numFmts>
  <fonts count="43">
    <font>
      <sz val="9"/>
      <name val="微软雅黑"/>
      <charset val="1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sz val="16"/>
      <color rgb="FF000000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Microsoft Sans Serif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top"/>
      <protection locked="0"/>
    </xf>
    <xf numFmtId="42" fontId="22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4" fillId="0" borderId="0"/>
    <xf numFmtId="41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2" fillId="7" borderId="17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20" applyNumberFormat="0" applyAlignment="0" applyProtection="0">
      <alignment vertical="center"/>
    </xf>
    <xf numFmtId="0" fontId="36" fillId="11" borderId="16" applyNumberFormat="0" applyAlignment="0" applyProtection="0">
      <alignment vertical="center"/>
    </xf>
    <xf numFmtId="0" fontId="37" fillId="12" borderId="21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0" borderId="0">
      <alignment vertical="top"/>
      <protection locked="0"/>
    </xf>
    <xf numFmtId="0" fontId="23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7" borderId="0" applyNumberFormat="0" applyBorder="0" applyAlignment="0" applyProtection="0">
      <alignment vertical="center"/>
    </xf>
    <xf numFmtId="0" fontId="14" fillId="0" borderId="0"/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2" fillId="0" borderId="0">
      <alignment vertical="top"/>
      <protection locked="0"/>
    </xf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</cellStyleXfs>
  <cellXfs count="29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5" applyFont="1" applyFill="1" applyBorder="1" applyAlignment="1" applyProtection="1">
      <alignment vertical="top"/>
      <protection locked="0"/>
    </xf>
    <xf numFmtId="0" fontId="2" fillId="0" borderId="0" xfId="55" applyFont="1" applyFill="1" applyBorder="1" applyAlignment="1" applyProtection="1">
      <alignment vertical="center"/>
    </xf>
    <xf numFmtId="0" fontId="3" fillId="0" borderId="0" xfId="55" applyFont="1" applyFill="1" applyBorder="1" applyAlignment="1" applyProtection="1">
      <alignment horizontal="right" vertical="center"/>
    </xf>
    <xf numFmtId="0" fontId="4" fillId="0" borderId="0" xfId="55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/>
    </xf>
    <xf numFmtId="0" fontId="3" fillId="0" borderId="0" xfId="55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left" vertical="center"/>
    </xf>
    <xf numFmtId="0" fontId="6" fillId="0" borderId="1" xfId="55" applyFont="1" applyFill="1" applyBorder="1" applyAlignment="1" applyProtection="1">
      <alignment horizontal="center" vertical="center" wrapText="1"/>
    </xf>
    <xf numFmtId="0" fontId="6" fillId="0" borderId="2" xfId="55" applyFont="1" applyFill="1" applyBorder="1" applyAlignment="1" applyProtection="1">
      <alignment horizontal="center" vertical="center" wrapText="1"/>
    </xf>
    <xf numFmtId="0" fontId="6" fillId="0" borderId="3" xfId="55" applyFont="1" applyFill="1" applyBorder="1" applyAlignment="1" applyProtection="1">
      <alignment horizontal="center" vertical="center" wrapText="1"/>
    </xf>
    <xf numFmtId="0" fontId="6" fillId="0" borderId="4" xfId="55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6" xfId="55" applyFont="1" applyFill="1" applyBorder="1" applyAlignment="1" applyProtection="1">
      <alignment horizontal="center" vertical="center" wrapText="1"/>
    </xf>
    <xf numFmtId="176" fontId="6" fillId="0" borderId="6" xfId="55" applyNumberFormat="1" applyFont="1" applyFill="1" applyBorder="1" applyAlignment="1" applyProtection="1">
      <alignment horizontal="center" vertical="center" wrapText="1"/>
    </xf>
    <xf numFmtId="0" fontId="3" fillId="0" borderId="6" xfId="55" applyFont="1" applyFill="1" applyBorder="1" applyAlignment="1" applyProtection="1">
      <alignment horizontal="center" vertical="center" wrapText="1"/>
      <protection locked="0"/>
    </xf>
    <xf numFmtId="0" fontId="3" fillId="0" borderId="4" xfId="55" applyFont="1" applyFill="1" applyBorder="1" applyAlignment="1" applyProtection="1">
      <alignment vertical="center" wrapText="1"/>
      <protection locked="0"/>
    </xf>
    <xf numFmtId="0" fontId="4" fillId="0" borderId="0" xfId="55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/>
      <protection locked="0"/>
    </xf>
    <xf numFmtId="0" fontId="1" fillId="0" borderId="0" xfId="55" applyFont="1" applyFill="1" applyBorder="1" applyAlignment="1" applyProtection="1">
      <alignment horizontal="left" vertical="center"/>
      <protection locked="0"/>
    </xf>
    <xf numFmtId="0" fontId="6" fillId="0" borderId="6" xfId="55" applyFont="1" applyFill="1" applyBorder="1" applyAlignment="1" applyProtection="1">
      <alignment horizontal="center" vertical="center"/>
      <protection locked="0"/>
    </xf>
    <xf numFmtId="0" fontId="3" fillId="0" borderId="6" xfId="55" applyFont="1" applyFill="1" applyBorder="1" applyAlignment="1" applyProtection="1">
      <alignment horizontal="left" vertical="center" wrapText="1"/>
    </xf>
    <xf numFmtId="0" fontId="3" fillId="0" borderId="6" xfId="55" applyFont="1" applyFill="1" applyBorder="1" applyAlignment="1" applyProtection="1">
      <alignment vertical="center" wrapText="1"/>
    </xf>
    <xf numFmtId="0" fontId="3" fillId="0" borderId="6" xfId="55" applyFont="1" applyFill="1" applyBorder="1" applyAlignment="1" applyProtection="1">
      <alignment horizontal="center" vertical="center" wrapText="1"/>
    </xf>
    <xf numFmtId="0" fontId="3" fillId="0" borderId="6" xfId="55" applyFont="1" applyFill="1" applyBorder="1" applyAlignment="1" applyProtection="1">
      <alignment horizontal="center" vertical="center"/>
      <protection locked="0"/>
    </xf>
    <xf numFmtId="0" fontId="1" fillId="0" borderId="6" xfId="55" applyFont="1" applyFill="1" applyBorder="1" applyAlignment="1" applyProtection="1">
      <alignment horizontal="left" vertical="center" wrapText="1"/>
      <protection locked="0"/>
    </xf>
    <xf numFmtId="0" fontId="3" fillId="0" borderId="0" xfId="55" applyFont="1" applyFill="1" applyBorder="1" applyAlignment="1" applyProtection="1">
      <alignment horizontal="right" vertical="center"/>
      <protection locked="0"/>
    </xf>
    <xf numFmtId="0" fontId="7" fillId="0" borderId="0" xfId="55" applyFont="1" applyFill="1" applyBorder="1" applyAlignment="1" applyProtection="1">
      <alignment vertical="top"/>
      <protection locked="0"/>
    </xf>
    <xf numFmtId="0" fontId="8" fillId="0" borderId="0" xfId="55" applyFont="1" applyFill="1" applyBorder="1" applyAlignment="1" applyProtection="1"/>
    <xf numFmtId="0" fontId="9" fillId="0" borderId="0" xfId="55" applyFont="1" applyFill="1" applyBorder="1" applyAlignment="1" applyProtection="1"/>
    <xf numFmtId="0" fontId="8" fillId="0" borderId="0" xfId="55" applyFont="1" applyFill="1" applyBorder="1" applyAlignment="1" applyProtection="1">
      <alignment horizontal="right" vertical="center"/>
    </xf>
    <xf numFmtId="0" fontId="10" fillId="0" borderId="0" xfId="55" applyFont="1" applyFill="1" applyBorder="1" applyAlignment="1" applyProtection="1">
      <alignment horizontal="center" vertical="center" wrapText="1"/>
    </xf>
    <xf numFmtId="0" fontId="10" fillId="0" borderId="0" xfId="55" applyFon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left" vertical="center" wrapText="1"/>
    </xf>
    <xf numFmtId="0" fontId="6" fillId="0" borderId="0" xfId="55" applyFont="1" applyFill="1" applyBorder="1" applyAlignment="1" applyProtection="1">
      <alignment wrapText="1"/>
    </xf>
    <xf numFmtId="0" fontId="6" fillId="0" borderId="0" xfId="55" applyFont="1" applyFill="1" applyBorder="1" applyAlignment="1" applyProtection="1">
      <alignment horizontal="right" wrapText="1"/>
    </xf>
    <xf numFmtId="0" fontId="6" fillId="0" borderId="1" xfId="55" applyFont="1" applyFill="1" applyBorder="1" applyAlignment="1" applyProtection="1">
      <alignment horizontal="center" vertical="center"/>
    </xf>
    <xf numFmtId="0" fontId="6" fillId="0" borderId="2" xfId="55" applyFont="1" applyFill="1" applyBorder="1" applyAlignment="1" applyProtection="1">
      <alignment horizontal="center" vertical="center"/>
    </xf>
    <xf numFmtId="0" fontId="6" fillId="0" borderId="3" xfId="55" applyFont="1" applyFill="1" applyBorder="1" applyAlignment="1" applyProtection="1">
      <alignment horizontal="center" vertical="center"/>
    </xf>
    <xf numFmtId="0" fontId="6" fillId="0" borderId="5" xfId="55" applyFont="1" applyFill="1" applyBorder="1" applyAlignment="1" applyProtection="1">
      <alignment horizontal="center" vertical="center"/>
    </xf>
    <xf numFmtId="0" fontId="6" fillId="0" borderId="7" xfId="55" applyFont="1" applyFill="1" applyBorder="1" applyAlignment="1" applyProtection="1">
      <alignment horizontal="center" vertical="center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0" borderId="6" xfId="55" applyFont="1" applyFill="1" applyBorder="1" applyAlignment="1" applyProtection="1">
      <alignment horizontal="center" vertical="center"/>
    </xf>
    <xf numFmtId="0" fontId="7" fillId="0" borderId="2" xfId="55" applyFont="1" applyFill="1" applyBorder="1" applyAlignment="1" applyProtection="1">
      <alignment horizontal="center" vertical="center"/>
    </xf>
    <xf numFmtId="0" fontId="1" fillId="0" borderId="6" xfId="55" applyFont="1" applyFill="1" applyBorder="1" applyAlignment="1" applyProtection="1">
      <alignment vertical="center" wrapText="1"/>
    </xf>
    <xf numFmtId="0" fontId="6" fillId="0" borderId="6" xfId="55" applyFont="1" applyFill="1" applyBorder="1" applyAlignment="1" applyProtection="1">
      <alignment vertical="center"/>
    </xf>
    <xf numFmtId="0" fontId="7" fillId="0" borderId="2" xfId="55" applyFont="1" applyFill="1" applyBorder="1" applyAlignment="1" applyProtection="1">
      <alignment vertical="center"/>
    </xf>
    <xf numFmtId="0" fontId="7" fillId="0" borderId="6" xfId="55" applyFont="1" applyFill="1" applyBorder="1" applyAlignment="1" applyProtection="1">
      <alignment vertical="center" wrapText="1"/>
    </xf>
    <xf numFmtId="0" fontId="6" fillId="0" borderId="6" xfId="55" applyFont="1" applyFill="1" applyBorder="1" applyAlignment="1" applyProtection="1">
      <alignment vertical="center"/>
      <protection locked="0"/>
    </xf>
    <xf numFmtId="0" fontId="7" fillId="0" borderId="2" xfId="55" applyFont="1" applyFill="1" applyBorder="1" applyAlignment="1" applyProtection="1">
      <alignment vertical="center"/>
      <protection locked="0"/>
    </xf>
    <xf numFmtId="0" fontId="6" fillId="0" borderId="0" xfId="55" applyFont="1" applyFill="1" applyBorder="1" applyAlignment="1" applyProtection="1"/>
    <xf numFmtId="0" fontId="6" fillId="0" borderId="0" xfId="55" applyFont="1" applyFill="1" applyBorder="1" applyAlignment="1" applyProtection="1">
      <alignment horizontal="right" vertical="center"/>
      <protection locked="0"/>
    </xf>
    <xf numFmtId="0" fontId="6" fillId="0" borderId="0" xfId="55" applyFont="1" applyFill="1" applyBorder="1" applyAlignment="1" applyProtection="1">
      <alignment horizontal="right"/>
      <protection locked="0"/>
    </xf>
    <xf numFmtId="0" fontId="2" fillId="0" borderId="0" xfId="55" applyFont="1" applyFill="1" applyBorder="1" applyAlignment="1" applyProtection="1"/>
    <xf numFmtId="0" fontId="8" fillId="0" borderId="0" xfId="55" applyFont="1" applyFill="1" applyBorder="1" applyAlignment="1" applyProtection="1">
      <alignment wrapText="1"/>
    </xf>
    <xf numFmtId="0" fontId="8" fillId="0" borderId="0" xfId="55" applyFont="1" applyFill="1" applyBorder="1" applyAlignment="1" applyProtection="1">
      <protection locked="0"/>
    </xf>
    <xf numFmtId="0" fontId="5" fillId="0" borderId="0" xfId="55" applyFont="1" applyFill="1" applyBorder="1" applyAlignment="1" applyProtection="1">
      <alignment horizontal="center" vertical="center" wrapText="1"/>
    </xf>
    <xf numFmtId="0" fontId="3" fillId="0" borderId="0" xfId="55" applyFont="1" applyFill="1" applyBorder="1" applyAlignment="1" applyProtection="1">
      <alignment horizontal="left" vertical="center" wrapText="1"/>
    </xf>
    <xf numFmtId="0" fontId="6" fillId="0" borderId="0" xfId="55" applyFont="1" applyFill="1" applyBorder="1" applyAlignment="1" applyProtection="1">
      <protection locked="0"/>
    </xf>
    <xf numFmtId="0" fontId="6" fillId="0" borderId="9" xfId="55" applyFont="1" applyFill="1" applyBorder="1" applyAlignment="1" applyProtection="1">
      <alignment horizontal="center" vertical="center" wrapText="1"/>
    </xf>
    <xf numFmtId="0" fontId="6" fillId="0" borderId="9" xfId="55" applyFont="1" applyFill="1" applyBorder="1" applyAlignment="1" applyProtection="1">
      <alignment horizontal="center" vertical="center" wrapText="1"/>
      <protection locked="0"/>
    </xf>
    <xf numFmtId="0" fontId="6" fillId="0" borderId="7" xfId="55" applyFont="1" applyFill="1" applyBorder="1" applyAlignment="1" applyProtection="1">
      <alignment horizontal="center" vertical="center" wrapText="1"/>
    </xf>
    <xf numFmtId="0" fontId="6" fillId="0" borderId="10" xfId="55" applyFont="1" applyFill="1" applyBorder="1" applyAlignment="1" applyProtection="1">
      <alignment horizontal="center" vertical="center" wrapText="1"/>
    </xf>
    <xf numFmtId="0" fontId="7" fillId="0" borderId="10" xfId="55" applyFont="1" applyFill="1" applyBorder="1" applyAlignment="1" applyProtection="1">
      <alignment horizontal="center" vertical="center" wrapText="1"/>
      <protection locked="0"/>
    </xf>
    <xf numFmtId="0" fontId="6" fillId="0" borderId="11" xfId="55" applyFont="1" applyFill="1" applyBorder="1" applyAlignment="1" applyProtection="1">
      <alignment horizontal="center" vertical="center" wrapText="1"/>
    </xf>
    <xf numFmtId="0" fontId="6" fillId="0" borderId="11" xfId="55" applyFont="1" applyFill="1" applyBorder="1" applyAlignment="1" applyProtection="1">
      <alignment horizontal="center" vertical="center" wrapText="1"/>
      <protection locked="0"/>
    </xf>
    <xf numFmtId="0" fontId="3" fillId="0" borderId="12" xfId="55" applyFont="1" applyFill="1" applyBorder="1" applyAlignment="1" applyProtection="1">
      <alignment horizontal="left" vertical="center" wrapText="1"/>
    </xf>
    <xf numFmtId="0" fontId="2" fillId="0" borderId="13" xfId="55" applyFont="1" applyFill="1" applyBorder="1" applyAlignment="1" applyProtection="1"/>
    <xf numFmtId="0" fontId="3" fillId="0" borderId="13" xfId="55" applyFont="1" applyFill="1" applyBorder="1" applyAlignment="1" applyProtection="1">
      <alignment horizontal="left" vertical="center" wrapText="1"/>
    </xf>
    <xf numFmtId="0" fontId="3" fillId="0" borderId="11" xfId="55" applyFont="1" applyFill="1" applyBorder="1" applyAlignment="1" applyProtection="1">
      <alignment horizontal="right" vertical="center"/>
      <protection locked="0"/>
    </xf>
    <xf numFmtId="0" fontId="3" fillId="0" borderId="5" xfId="55" applyFont="1" applyFill="1" applyBorder="1" applyAlignment="1" applyProtection="1">
      <alignment horizontal="left" vertical="center" wrapText="1"/>
    </xf>
    <xf numFmtId="0" fontId="3" fillId="0" borderId="11" xfId="55" applyFont="1" applyFill="1" applyBorder="1" applyAlignment="1" applyProtection="1">
      <alignment horizontal="left" vertical="center" wrapText="1"/>
    </xf>
    <xf numFmtId="0" fontId="3" fillId="0" borderId="11" xfId="55" applyFont="1" applyFill="1" applyBorder="1" applyAlignment="1" applyProtection="1">
      <alignment horizontal="left" vertical="center" wrapText="1"/>
      <protection locked="0"/>
    </xf>
    <xf numFmtId="0" fontId="3" fillId="0" borderId="11" xfId="55" applyFont="1" applyFill="1" applyBorder="1" applyAlignment="1" applyProtection="1">
      <alignment horizontal="right" vertical="center"/>
    </xf>
    <xf numFmtId="0" fontId="3" fillId="0" borderId="14" xfId="55" applyFont="1" applyFill="1" applyBorder="1" applyAlignment="1" applyProtection="1">
      <alignment horizontal="center" vertical="center"/>
    </xf>
    <xf numFmtId="0" fontId="3" fillId="0" borderId="12" xfId="55" applyFont="1" applyFill="1" applyBorder="1" applyAlignment="1" applyProtection="1">
      <alignment horizontal="left" vertical="center"/>
    </xf>
    <xf numFmtId="0" fontId="3" fillId="0" borderId="11" xfId="55" applyFont="1" applyFill="1" applyBorder="1" applyAlignment="1" applyProtection="1">
      <alignment horizontal="left" vertical="center"/>
    </xf>
    <xf numFmtId="0" fontId="1" fillId="0" borderId="0" xfId="55" applyFont="1" applyFill="1" applyBorder="1" applyAlignment="1" applyProtection="1">
      <alignment vertical="top" wrapText="1"/>
      <protection locked="0"/>
    </xf>
    <xf numFmtId="0" fontId="2" fillId="0" borderId="0" xfId="55" applyFont="1" applyFill="1" applyBorder="1" applyAlignment="1" applyProtection="1">
      <alignment wrapText="1"/>
    </xf>
    <xf numFmtId="0" fontId="5" fillId="0" borderId="0" xfId="55" applyFont="1" applyFill="1" applyBorder="1" applyAlignment="1" applyProtection="1">
      <alignment horizontal="center" vertical="center" wrapText="1"/>
      <protection locked="0"/>
    </xf>
    <xf numFmtId="0" fontId="3" fillId="0" borderId="0" xfId="55" applyFont="1" applyFill="1" applyBorder="1" applyAlignment="1" applyProtection="1">
      <alignment horizontal="right"/>
      <protection locked="0"/>
    </xf>
    <xf numFmtId="0" fontId="6" fillId="0" borderId="3" xfId="55" applyFont="1" applyFill="1" applyBorder="1" applyAlignment="1" applyProtection="1">
      <alignment horizontal="center" vertical="center" wrapText="1"/>
      <protection locked="0"/>
    </xf>
    <xf numFmtId="0" fontId="6" fillId="0" borderId="3" xfId="55" applyFont="1" applyFill="1" applyBorder="1" applyAlignment="1" applyProtection="1">
      <alignment horizontal="center" vertical="center"/>
      <protection locked="0"/>
    </xf>
    <xf numFmtId="0" fontId="6" fillId="0" borderId="12" xfId="55" applyFont="1" applyFill="1" applyBorder="1" applyAlignment="1" applyProtection="1">
      <alignment horizontal="center" vertical="center" wrapText="1"/>
    </xf>
    <xf numFmtId="0" fontId="7" fillId="0" borderId="12" xfId="55" applyFont="1" applyFill="1" applyBorder="1" applyAlignment="1" applyProtection="1">
      <alignment horizontal="center" vertical="center"/>
      <protection locked="0"/>
    </xf>
    <xf numFmtId="0" fontId="6" fillId="0" borderId="6" xfId="55" applyFont="1" applyFill="1" applyBorder="1" applyAlignment="1" applyProtection="1">
      <alignment horizontal="center" vertical="center" wrapText="1"/>
      <protection locked="0"/>
    </xf>
    <xf numFmtId="0" fontId="3" fillId="0" borderId="6" xfId="55" applyFont="1" applyFill="1" applyBorder="1" applyAlignment="1" applyProtection="1">
      <alignment horizontal="right" vertical="center"/>
      <protection locked="0"/>
    </xf>
    <xf numFmtId="0" fontId="3" fillId="0" borderId="0" xfId="55" applyFont="1" applyFill="1" applyBorder="1" applyAlignment="1" applyProtection="1">
      <alignment horizontal="right" vertical="center" wrapText="1"/>
      <protection locked="0"/>
    </xf>
    <xf numFmtId="0" fontId="3" fillId="0" borderId="0" xfId="55" applyFont="1" applyFill="1" applyBorder="1" applyAlignment="1" applyProtection="1">
      <alignment horizontal="right" vertical="center" wrapText="1"/>
    </xf>
    <xf numFmtId="0" fontId="3" fillId="0" borderId="0" xfId="55" applyFont="1" applyFill="1" applyBorder="1" applyAlignment="1" applyProtection="1">
      <alignment horizontal="right" wrapText="1"/>
      <protection locked="0"/>
    </xf>
    <xf numFmtId="0" fontId="3" fillId="0" borderId="0" xfId="55" applyFont="1" applyFill="1" applyBorder="1" applyAlignment="1" applyProtection="1">
      <alignment horizontal="right" wrapText="1"/>
    </xf>
    <xf numFmtId="0" fontId="7" fillId="0" borderId="12" xfId="55" applyFont="1" applyFill="1" applyBorder="1" applyAlignment="1" applyProtection="1">
      <alignment horizontal="center" vertical="center" wrapText="1"/>
      <protection locked="0"/>
    </xf>
    <xf numFmtId="0" fontId="6" fillId="0" borderId="11" xfId="55" applyFont="1" applyFill="1" applyBorder="1" applyAlignment="1" applyProtection="1">
      <alignment horizontal="center" vertical="center"/>
    </xf>
    <xf numFmtId="0" fontId="6" fillId="0" borderId="11" xfId="55" applyFont="1" applyFill="1" applyBorder="1" applyAlignment="1" applyProtection="1">
      <alignment horizontal="center" vertical="center"/>
      <protection locked="0"/>
    </xf>
    <xf numFmtId="4" fontId="3" fillId="0" borderId="11" xfId="55" applyNumberFormat="1" applyFont="1" applyFill="1" applyBorder="1" applyAlignment="1" applyProtection="1">
      <alignment horizontal="right" vertical="center"/>
      <protection locked="0"/>
    </xf>
    <xf numFmtId="3" fontId="3" fillId="0" borderId="11" xfId="55" applyNumberFormat="1" applyFont="1" applyFill="1" applyBorder="1" applyAlignment="1" applyProtection="1">
      <alignment horizontal="right" vertical="center"/>
    </xf>
    <xf numFmtId="4" fontId="3" fillId="0" borderId="11" xfId="55" applyNumberFormat="1" applyFont="1" applyFill="1" applyBorder="1" applyAlignment="1" applyProtection="1">
      <alignment horizontal="right" vertical="center"/>
    </xf>
    <xf numFmtId="4" fontId="3" fillId="0" borderId="6" xfId="55" applyNumberFormat="1" applyFont="1" applyFill="1" applyBorder="1" applyAlignment="1" applyProtection="1">
      <alignment horizontal="right" vertical="center"/>
      <protection locked="0"/>
    </xf>
    <xf numFmtId="0" fontId="3" fillId="0" borderId="0" xfId="55" applyFont="1" applyFill="1" applyBorder="1" applyAlignment="1" applyProtection="1">
      <alignment horizontal="right"/>
    </xf>
    <xf numFmtId="49" fontId="8" fillId="0" borderId="0" xfId="55" applyNumberFormat="1" applyFont="1" applyFill="1" applyBorder="1" applyAlignment="1" applyProtection="1"/>
    <xf numFmtId="49" fontId="11" fillId="0" borderId="0" xfId="55" applyNumberFormat="1" applyFont="1" applyFill="1" applyBorder="1" applyAlignment="1" applyProtection="1"/>
    <xf numFmtId="0" fontId="11" fillId="0" borderId="0" xfId="55" applyFont="1" applyFill="1" applyBorder="1" applyAlignment="1" applyProtection="1">
      <alignment horizontal="right"/>
    </xf>
    <xf numFmtId="0" fontId="8" fillId="0" borderId="0" xfId="55" applyFont="1" applyFill="1" applyBorder="1" applyAlignment="1" applyProtection="1">
      <alignment horizontal="right"/>
    </xf>
    <xf numFmtId="0" fontId="12" fillId="0" borderId="0" xfId="55" applyFont="1" applyFill="1" applyBorder="1" applyAlignment="1" applyProtection="1">
      <alignment horizontal="center" vertical="center" wrapText="1"/>
    </xf>
    <xf numFmtId="0" fontId="12" fillId="0" borderId="0" xfId="55" applyFont="1" applyFill="1" applyBorder="1" applyAlignment="1" applyProtection="1">
      <alignment horizontal="center" vertical="center"/>
    </xf>
    <xf numFmtId="0" fontId="6" fillId="0" borderId="0" xfId="55" applyFont="1" applyFill="1" applyAlignment="1" applyProtection="1">
      <alignment horizontal="left" vertical="center" wrapText="1"/>
      <protection locked="0"/>
    </xf>
    <xf numFmtId="0" fontId="6" fillId="0" borderId="0" xfId="55" applyFont="1" applyFill="1" applyBorder="1" applyAlignment="1" applyProtection="1">
      <alignment horizontal="left" vertical="center" wrapText="1"/>
      <protection locked="0"/>
    </xf>
    <xf numFmtId="0" fontId="6" fillId="0" borderId="0" xfId="55" applyFont="1" applyFill="1" applyBorder="1" applyAlignment="1" applyProtection="1">
      <alignment horizontal="right"/>
    </xf>
    <xf numFmtId="49" fontId="6" fillId="0" borderId="1" xfId="55" applyNumberFormat="1" applyFont="1" applyFill="1" applyBorder="1" applyAlignment="1" applyProtection="1">
      <alignment horizontal="center" vertical="center" wrapText="1"/>
    </xf>
    <xf numFmtId="0" fontId="6" fillId="0" borderId="4" xfId="55" applyFont="1" applyFill="1" applyBorder="1" applyAlignment="1" applyProtection="1">
      <alignment horizontal="center" vertical="center"/>
    </xf>
    <xf numFmtId="49" fontId="6" fillId="0" borderId="7" xfId="55" applyNumberFormat="1" applyFont="1" applyFill="1" applyBorder="1" applyAlignment="1" applyProtection="1">
      <alignment horizontal="center" vertical="center" wrapText="1"/>
    </xf>
    <xf numFmtId="49" fontId="6" fillId="0" borderId="1" xfId="55" applyNumberFormat="1" applyFont="1" applyFill="1" applyBorder="1" applyAlignment="1" applyProtection="1">
      <alignment horizontal="center" vertical="center"/>
    </xf>
    <xf numFmtId="49" fontId="6" fillId="0" borderId="6" xfId="55" applyNumberFormat="1" applyFont="1" applyFill="1" applyBorder="1" applyAlignment="1" applyProtection="1">
      <alignment horizontal="center" vertical="center"/>
    </xf>
    <xf numFmtId="49" fontId="3" fillId="0" borderId="13" xfId="55" applyNumberFormat="1" applyFont="1" applyFill="1" applyBorder="1" applyAlignment="1" applyProtection="1">
      <alignment horizontal="left" vertical="center" wrapText="1"/>
    </xf>
    <xf numFmtId="49" fontId="6" fillId="0" borderId="13" xfId="55" applyNumberFormat="1" applyFont="1" applyFill="1" applyBorder="1" applyAlignment="1" applyProtection="1">
      <alignment horizontal="center" vertical="center"/>
    </xf>
    <xf numFmtId="49" fontId="6" fillId="0" borderId="4" xfId="55" applyNumberFormat="1" applyFont="1" applyFill="1" applyBorder="1" applyAlignment="1" applyProtection="1">
      <alignment horizontal="center" vertical="center"/>
    </xf>
    <xf numFmtId="0" fontId="2" fillId="0" borderId="13" xfId="55" applyFont="1" applyFill="1" applyBorder="1" applyAlignment="1" applyProtection="1">
      <alignment horizontal="center" vertical="center"/>
    </xf>
    <xf numFmtId="4" fontId="3" fillId="0" borderId="13" xfId="55" applyNumberFormat="1" applyFont="1" applyFill="1" applyBorder="1" applyAlignment="1" applyProtection="1">
      <alignment vertical="center"/>
      <protection locked="0"/>
    </xf>
    <xf numFmtId="4" fontId="3" fillId="0" borderId="4" xfId="55" applyNumberFormat="1" applyFont="1" applyFill="1" applyBorder="1" applyAlignment="1" applyProtection="1">
      <alignment vertical="center"/>
      <protection locked="0"/>
    </xf>
    <xf numFmtId="4" fontId="3" fillId="0" borderId="6" xfId="55" applyNumberFormat="1" applyFont="1" applyFill="1" applyBorder="1" applyAlignment="1" applyProtection="1">
      <alignment vertical="center"/>
      <protection locked="0"/>
    </xf>
    <xf numFmtId="49" fontId="2" fillId="0" borderId="0" xfId="55" applyNumberFormat="1" applyFont="1" applyFill="1" applyBorder="1" applyAlignment="1" applyProtection="1"/>
    <xf numFmtId="0" fontId="11" fillId="0" borderId="0" xfId="55" applyFont="1" applyFill="1" applyBorder="1" applyAlignment="1" applyProtection="1">
      <alignment horizontal="right"/>
      <protection locked="0"/>
    </xf>
    <xf numFmtId="49" fontId="11" fillId="0" borderId="0" xfId="55" applyNumberFormat="1" applyFont="1" applyFill="1" applyBorder="1" applyAlignment="1" applyProtection="1">
      <protection locked="0"/>
    </xf>
    <xf numFmtId="0" fontId="13" fillId="0" borderId="0" xfId="55" applyFont="1" applyFill="1" applyBorder="1" applyAlignment="1" applyProtection="1">
      <alignment horizontal="center" vertical="center" wrapText="1"/>
      <protection locked="0"/>
    </xf>
    <xf numFmtId="0" fontId="13" fillId="0" borderId="0" xfId="55" applyFont="1" applyFill="1" applyBorder="1" applyAlignment="1" applyProtection="1">
      <alignment horizontal="center" vertical="center"/>
      <protection locked="0"/>
    </xf>
    <xf numFmtId="0" fontId="13" fillId="0" borderId="0" xfId="55" applyFont="1" applyFill="1" applyBorder="1" applyAlignment="1" applyProtection="1">
      <alignment horizontal="center" vertical="center"/>
    </xf>
    <xf numFmtId="0" fontId="3" fillId="0" borderId="0" xfId="55" applyFont="1" applyFill="1" applyBorder="1" applyAlignment="1" applyProtection="1">
      <alignment horizontal="left" vertical="center"/>
      <protection locked="0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49" fontId="6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55" applyFont="1" applyFill="1" applyBorder="1" applyAlignment="1" applyProtection="1">
      <alignment horizontal="center" vertical="center"/>
      <protection locked="0"/>
    </xf>
    <xf numFmtId="49" fontId="6" fillId="0" borderId="7" xfId="55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55" applyNumberFormat="1" applyFont="1" applyFill="1" applyBorder="1" applyAlignment="1" applyProtection="1">
      <alignment horizontal="center" vertical="center"/>
      <protection locked="0"/>
    </xf>
    <xf numFmtId="177" fontId="3" fillId="0" borderId="6" xfId="55" applyNumberFormat="1" applyFont="1" applyFill="1" applyBorder="1" applyAlignment="1" applyProtection="1">
      <alignment horizontal="right" vertical="center"/>
      <protection locked="0"/>
    </xf>
    <xf numFmtId="177" fontId="3" fillId="0" borderId="6" xfId="55" applyNumberFormat="1" applyFont="1" applyFill="1" applyBorder="1" applyAlignment="1" applyProtection="1">
      <alignment horizontal="right" vertical="center" wrapText="1"/>
      <protection locked="0"/>
    </xf>
    <xf numFmtId="177" fontId="3" fillId="0" borderId="6" xfId="55" applyNumberFormat="1" applyFont="1" applyFill="1" applyBorder="1" applyAlignment="1" applyProtection="1">
      <alignment horizontal="right" vertical="center"/>
    </xf>
    <xf numFmtId="177" fontId="3" fillId="0" borderId="6" xfId="55" applyNumberFormat="1" applyFont="1" applyFill="1" applyBorder="1" applyAlignment="1" applyProtection="1">
      <alignment horizontal="right" vertical="center" wrapText="1"/>
    </xf>
    <xf numFmtId="0" fontId="2" fillId="0" borderId="3" xfId="55" applyFont="1" applyFill="1" applyBorder="1" applyAlignment="1" applyProtection="1">
      <alignment horizontal="center" vertical="center"/>
      <protection locked="0"/>
    </xf>
    <xf numFmtId="0" fontId="2" fillId="0" borderId="4" xfId="55" applyFont="1" applyFill="1" applyBorder="1" applyAlignment="1" applyProtection="1">
      <alignment horizontal="center" vertical="center"/>
      <protection locked="0"/>
    </xf>
    <xf numFmtId="0" fontId="2" fillId="0" borderId="0" xfId="55" applyFont="1" applyFill="1" applyBorder="1" applyAlignment="1" applyProtection="1">
      <alignment vertical="center"/>
      <protection locked="0"/>
    </xf>
    <xf numFmtId="0" fontId="3" fillId="0" borderId="6" xfId="55" applyFont="1" applyFill="1" applyBorder="1" applyAlignment="1" applyProtection="1">
      <alignment vertical="center"/>
      <protection locked="0"/>
    </xf>
    <xf numFmtId="0" fontId="3" fillId="0" borderId="1" xfId="55" applyFont="1" applyFill="1" applyBorder="1" applyAlignment="1" applyProtection="1">
      <alignment horizontal="left" vertical="center" wrapText="1"/>
      <protection locked="0"/>
    </xf>
    <xf numFmtId="0" fontId="2" fillId="0" borderId="7" xfId="55" applyFont="1" applyFill="1" applyBorder="1" applyAlignment="1" applyProtection="1">
      <alignment vertical="center"/>
    </xf>
    <xf numFmtId="0" fontId="2" fillId="0" borderId="5" xfId="55" applyFont="1" applyFill="1" applyBorder="1" applyAlignment="1" applyProtection="1">
      <alignment vertical="center"/>
    </xf>
    <xf numFmtId="0" fontId="2" fillId="0" borderId="0" xfId="55" applyFont="1" applyFill="1" applyBorder="1" applyAlignment="1" applyProtection="1">
      <alignment vertical="top"/>
    </xf>
    <xf numFmtId="0" fontId="6" fillId="0" borderId="1" xfId="55" applyFont="1" applyFill="1" applyBorder="1" applyAlignment="1" applyProtection="1">
      <alignment horizontal="center" vertical="center" wrapText="1"/>
      <protection locked="0"/>
    </xf>
    <xf numFmtId="0" fontId="6" fillId="0" borderId="7" xfId="55" applyFont="1" applyFill="1" applyBorder="1" applyAlignment="1" applyProtection="1">
      <alignment horizontal="center" vertical="center" wrapText="1"/>
      <protection locked="0"/>
    </xf>
    <xf numFmtId="0" fontId="6" fillId="0" borderId="5" xfId="55" applyFont="1" applyFill="1" applyBorder="1" applyAlignment="1" applyProtection="1">
      <alignment horizontal="center" vertical="center" wrapText="1"/>
      <protection locked="0"/>
    </xf>
    <xf numFmtId="0" fontId="8" fillId="0" borderId="6" xfId="55" applyFont="1" applyFill="1" applyBorder="1" applyAlignment="1" applyProtection="1">
      <alignment horizontal="center" vertical="center"/>
    </xf>
    <xf numFmtId="0" fontId="1" fillId="0" borderId="6" xfId="55" applyFont="1" applyFill="1" applyBorder="1" applyAlignment="1" applyProtection="1">
      <alignment horizontal="left" vertical="top" wrapText="1"/>
      <protection locked="0"/>
    </xf>
    <xf numFmtId="0" fontId="1" fillId="0" borderId="6" xfId="55" applyFont="1" applyFill="1" applyBorder="1" applyAlignment="1" applyProtection="1">
      <alignment horizontal="left" vertical="top" wrapText="1"/>
    </xf>
    <xf numFmtId="0" fontId="2" fillId="0" borderId="6" xfId="55" applyFont="1" applyFill="1" applyBorder="1" applyAlignment="1" applyProtection="1"/>
    <xf numFmtId="0" fontId="2" fillId="0" borderId="2" xfId="55" applyFont="1" applyFill="1" applyBorder="1" applyAlignment="1" applyProtection="1">
      <alignment horizontal="center" vertical="center" wrapText="1"/>
      <protection locked="0"/>
    </xf>
    <xf numFmtId="0" fontId="1" fillId="0" borderId="3" xfId="55" applyFont="1" applyFill="1" applyBorder="1" applyAlignment="1" applyProtection="1">
      <alignment horizontal="left" vertical="center"/>
    </xf>
    <xf numFmtId="0" fontId="1" fillId="0" borderId="4" xfId="55" applyFont="1" applyFill="1" applyBorder="1" applyAlignment="1" applyProtection="1">
      <alignment horizontal="left" vertical="center"/>
    </xf>
    <xf numFmtId="0" fontId="6" fillId="0" borderId="8" xfId="55" applyFont="1" applyFill="1" applyBorder="1" applyAlignment="1" applyProtection="1">
      <alignment horizontal="center" vertical="center"/>
    </xf>
    <xf numFmtId="0" fontId="6" fillId="0" borderId="9" xfId="55" applyFont="1" applyFill="1" applyBorder="1" applyAlignment="1" applyProtection="1">
      <alignment horizontal="center" vertical="center"/>
    </xf>
    <xf numFmtId="0" fontId="6" fillId="0" borderId="14" xfId="55" applyFont="1" applyFill="1" applyBorder="1" applyAlignment="1" applyProtection="1">
      <alignment horizontal="center" vertical="center" wrapText="1"/>
      <protection locked="0"/>
    </xf>
    <xf numFmtId="0" fontId="2" fillId="0" borderId="6" xfId="55" applyFont="1" applyFill="1" applyBorder="1" applyAlignment="1" applyProtection="1">
      <alignment horizontal="center" vertical="center"/>
      <protection locked="0"/>
    </xf>
    <xf numFmtId="4" fontId="1" fillId="0" borderId="6" xfId="55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55" applyFont="1" applyFill="1" applyBorder="1" applyAlignment="1" applyProtection="1">
      <alignment horizontal="right" vertical="center" wrapText="1"/>
      <protection locked="0"/>
    </xf>
    <xf numFmtId="4" fontId="1" fillId="0" borderId="6" xfId="55" applyNumberFormat="1" applyFont="1" applyFill="1" applyBorder="1" applyAlignment="1" applyProtection="1">
      <alignment horizontal="right" vertical="center" wrapText="1"/>
    </xf>
    <xf numFmtId="4" fontId="3" fillId="0" borderId="6" xfId="55" applyNumberFormat="1" applyFont="1" applyFill="1" applyBorder="1" applyAlignment="1" applyProtection="1">
      <alignment horizontal="right" vertical="center"/>
    </xf>
    <xf numFmtId="0" fontId="3" fillId="0" borderId="6" xfId="55" applyFont="1" applyFill="1" applyBorder="1" applyAlignment="1" applyProtection="1">
      <alignment horizontal="right" vertical="center" wrapText="1"/>
    </xf>
    <xf numFmtId="0" fontId="2" fillId="0" borderId="0" xfId="55" applyFont="1" applyFill="1" applyBorder="1" applyAlignment="1" applyProtection="1">
      <alignment vertical="top"/>
      <protection locked="0"/>
    </xf>
    <xf numFmtId="49" fontId="8" fillId="0" borderId="0" xfId="55" applyNumberFormat="1" applyFont="1" applyFill="1" applyBorder="1" applyAlignment="1" applyProtection="1">
      <protection locked="0"/>
    </xf>
    <xf numFmtId="0" fontId="6" fillId="0" borderId="0" xfId="55" applyFont="1" applyFill="1" applyBorder="1" applyAlignment="1" applyProtection="1">
      <alignment horizontal="left" vertical="center"/>
      <protection locked="0"/>
    </xf>
    <xf numFmtId="0" fontId="6" fillId="0" borderId="2" xfId="55" applyFont="1" applyFill="1" applyBorder="1" applyAlignment="1" applyProtection="1">
      <alignment horizontal="center" vertical="center"/>
      <protection locked="0"/>
    </xf>
    <xf numFmtId="0" fontId="6" fillId="0" borderId="5" xfId="55" applyFont="1" applyFill="1" applyBorder="1" applyAlignment="1" applyProtection="1">
      <alignment horizontal="center" vertical="center"/>
      <protection locked="0"/>
    </xf>
    <xf numFmtId="0" fontId="3" fillId="0" borderId="6" xfId="55" applyFont="1" applyFill="1" applyBorder="1" applyAlignment="1" applyProtection="1">
      <alignment horizontal="left" vertical="center"/>
    </xf>
    <xf numFmtId="0" fontId="1" fillId="0" borderId="3" xfId="55" applyFont="1" applyFill="1" applyBorder="1" applyAlignment="1" applyProtection="1">
      <alignment horizontal="left" vertical="center"/>
      <protection locked="0"/>
    </xf>
    <xf numFmtId="0" fontId="1" fillId="0" borderId="4" xfId="55" applyFont="1" applyFill="1" applyBorder="1" applyAlignment="1" applyProtection="1">
      <alignment horizontal="left" vertical="center"/>
      <protection locked="0"/>
    </xf>
    <xf numFmtId="0" fontId="6" fillId="0" borderId="2" xfId="55" applyFont="1" applyFill="1" applyBorder="1" applyAlignment="1" applyProtection="1">
      <alignment horizontal="center" vertical="center" wrapText="1"/>
      <protection locked="0"/>
    </xf>
    <xf numFmtId="0" fontId="6" fillId="0" borderId="4" xfId="55" applyFont="1" applyFill="1" applyBorder="1" applyAlignment="1" applyProtection="1">
      <alignment horizontal="center" vertical="center" wrapText="1"/>
      <protection locked="0"/>
    </xf>
    <xf numFmtId="0" fontId="6" fillId="0" borderId="4" xfId="55" applyFont="1" applyFill="1" applyBorder="1" applyAlignment="1" applyProtection="1">
      <alignment horizontal="center" vertical="center"/>
      <protection locked="0"/>
    </xf>
    <xf numFmtId="0" fontId="14" fillId="0" borderId="0" xfId="55" applyFont="1" applyFill="1" applyBorder="1" applyAlignment="1" applyProtection="1">
      <alignment horizontal="center"/>
    </xf>
    <xf numFmtId="0" fontId="14" fillId="0" borderId="0" xfId="55" applyFont="1" applyFill="1" applyBorder="1" applyAlignment="1" applyProtection="1">
      <alignment horizontal="center" wrapText="1"/>
    </xf>
    <xf numFmtId="0" fontId="14" fillId="0" borderId="0" xfId="55" applyFont="1" applyFill="1" applyBorder="1" applyAlignment="1" applyProtection="1">
      <alignment wrapText="1"/>
    </xf>
    <xf numFmtId="0" fontId="14" fillId="0" borderId="0" xfId="55" applyFont="1" applyFill="1" applyBorder="1" applyAlignment="1" applyProtection="1"/>
    <xf numFmtId="0" fontId="2" fillId="0" borderId="0" xfId="55" applyFont="1" applyFill="1" applyBorder="1" applyAlignment="1" applyProtection="1">
      <alignment horizontal="center" wrapText="1"/>
    </xf>
    <xf numFmtId="0" fontId="1" fillId="0" borderId="0" xfId="55" applyFont="1" applyFill="1" applyBorder="1" applyAlignment="1" applyProtection="1">
      <alignment horizontal="right" wrapText="1"/>
    </xf>
    <xf numFmtId="0" fontId="15" fillId="0" borderId="0" xfId="55" applyFont="1" applyFill="1" applyBorder="1" applyAlignment="1" applyProtection="1">
      <alignment horizontal="center" vertical="center" wrapText="1"/>
    </xf>
    <xf numFmtId="0" fontId="14" fillId="0" borderId="6" xfId="55" applyFont="1" applyFill="1" applyBorder="1" applyAlignment="1" applyProtection="1">
      <alignment horizontal="center" vertical="center" wrapText="1"/>
    </xf>
    <xf numFmtId="0" fontId="14" fillId="0" borderId="2" xfId="55" applyFont="1" applyFill="1" applyBorder="1" applyAlignment="1" applyProtection="1">
      <alignment horizontal="center" vertical="center" wrapText="1"/>
    </xf>
    <xf numFmtId="4" fontId="1" fillId="0" borderId="2" xfId="55" applyNumberFormat="1" applyFont="1" applyFill="1" applyBorder="1" applyAlignment="1" applyProtection="1">
      <alignment horizontal="right" vertical="center"/>
    </xf>
    <xf numFmtId="0" fontId="2" fillId="0" borderId="0" xfId="60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49" fontId="2" fillId="0" borderId="0" xfId="55" applyNumberFormat="1" applyFont="1" applyFill="1" applyBorder="1" applyAlignment="1" applyProtection="1">
      <alignment horizontal="center"/>
    </xf>
    <xf numFmtId="0" fontId="9" fillId="0" borderId="0" xfId="56"/>
    <xf numFmtId="49" fontId="2" fillId="0" borderId="0" xfId="60" applyNumberFormat="1" applyFill="1" applyBorder="1" applyAlignment="1"/>
    <xf numFmtId="0" fontId="4" fillId="0" borderId="0" xfId="45" applyFont="1" applyFill="1" applyBorder="1" applyAlignment="1" applyProtection="1">
      <alignment horizontal="center" vertical="center"/>
    </xf>
    <xf numFmtId="49" fontId="2" fillId="0" borderId="0" xfId="60" applyNumberFormat="1" applyFont="1" applyFill="1" applyBorder="1" applyAlignment="1"/>
    <xf numFmtId="0" fontId="16" fillId="0" borderId="15" xfId="60" applyNumberFormat="1" applyFont="1" applyFill="1" applyBorder="1" applyAlignment="1" applyProtection="1">
      <alignment horizontal="center" vertical="center"/>
    </xf>
    <xf numFmtId="49" fontId="6" fillId="0" borderId="2" xfId="55" applyNumberFormat="1" applyFont="1" applyFill="1" applyBorder="1" applyAlignment="1" applyProtection="1">
      <alignment horizontal="center" vertical="center" wrapText="1"/>
    </xf>
    <xf numFmtId="49" fontId="6" fillId="0" borderId="3" xfId="55" applyNumberFormat="1" applyFont="1" applyFill="1" applyBorder="1" applyAlignment="1" applyProtection="1">
      <alignment horizontal="center" vertical="center" wrapText="1"/>
    </xf>
    <xf numFmtId="49" fontId="6" fillId="0" borderId="4" xfId="55" applyNumberFormat="1" applyFont="1" applyFill="1" applyBorder="1" applyAlignment="1" applyProtection="1">
      <alignment horizontal="center" vertical="center" wrapText="1"/>
    </xf>
    <xf numFmtId="49" fontId="16" fillId="0" borderId="13" xfId="60" applyNumberFormat="1" applyFont="1" applyFill="1" applyBorder="1" applyAlignment="1" applyProtection="1">
      <alignment horizontal="center" vertical="center"/>
    </xf>
    <xf numFmtId="49" fontId="17" fillId="0" borderId="13" xfId="49" applyNumberFormat="1" applyFont="1" applyFill="1" applyBorder="1" applyAlignment="1">
      <alignment vertical="center"/>
    </xf>
    <xf numFmtId="4" fontId="7" fillId="0" borderId="6" xfId="55" applyNumberFormat="1" applyFont="1" applyFill="1" applyBorder="1" applyAlignment="1" applyProtection="1">
      <alignment vertical="center"/>
    </xf>
    <xf numFmtId="49" fontId="2" fillId="0" borderId="13" xfId="49" applyNumberFormat="1" applyFont="1" applyFill="1" applyBorder="1" applyAlignment="1">
      <alignment vertical="center"/>
    </xf>
    <xf numFmtId="0" fontId="18" fillId="0" borderId="13" xfId="60" applyNumberFormat="1" applyFont="1" applyFill="1" applyBorder="1" applyAlignment="1" applyProtection="1">
      <alignment horizontal="center" vertical="center"/>
    </xf>
    <xf numFmtId="0" fontId="9" fillId="0" borderId="0" xfId="55" applyFont="1" applyFill="1" applyBorder="1" applyAlignment="1" applyProtection="1">
      <alignment vertical="top"/>
    </xf>
    <xf numFmtId="0" fontId="9" fillId="0" borderId="6" xfId="55" applyFont="1" applyFill="1" applyBorder="1" applyAlignment="1" applyProtection="1"/>
    <xf numFmtId="178" fontId="2" fillId="0" borderId="6" xfId="55" applyNumberFormat="1" applyFont="1" applyFill="1" applyBorder="1" applyAlignment="1" applyProtection="1"/>
    <xf numFmtId="4" fontId="7" fillId="0" borderId="6" xfId="55" applyNumberFormat="1" applyFont="1" applyFill="1" applyBorder="1" applyAlignment="1" applyProtection="1">
      <alignment vertical="center"/>
      <protection locked="0"/>
    </xf>
    <xf numFmtId="49" fontId="2" fillId="0" borderId="6" xfId="55" applyNumberFormat="1" applyFont="1" applyFill="1" applyBorder="1" applyAlignment="1" applyProtection="1"/>
    <xf numFmtId="49" fontId="2" fillId="0" borderId="6" xfId="55" applyNumberFormat="1" applyFont="1" applyFill="1" applyBorder="1" applyAlignment="1" applyProtection="1">
      <alignment horizontal="center"/>
    </xf>
    <xf numFmtId="0" fontId="19" fillId="0" borderId="2" xfId="55" applyFont="1" applyFill="1" applyBorder="1" applyAlignment="1" applyProtection="1">
      <alignment horizontal="center" vertical="center"/>
    </xf>
    <xf numFmtId="0" fontId="19" fillId="0" borderId="3" xfId="55" applyFont="1" applyFill="1" applyBorder="1" applyAlignment="1" applyProtection="1">
      <alignment horizontal="center" vertical="center"/>
    </xf>
    <xf numFmtId="0" fontId="19" fillId="0" borderId="4" xfId="55" applyFont="1" applyFill="1" applyBorder="1" applyAlignment="1" applyProtection="1">
      <alignment horizontal="center" vertical="center"/>
    </xf>
    <xf numFmtId="0" fontId="2" fillId="0" borderId="2" xfId="55" applyFont="1" applyFill="1" applyBorder="1" applyAlignment="1" applyProtection="1">
      <alignment horizontal="center" vertical="center"/>
    </xf>
    <xf numFmtId="0" fontId="2" fillId="0" borderId="4" xfId="55" applyFont="1" applyFill="1" applyBorder="1" applyAlignment="1" applyProtection="1">
      <alignment horizontal="center" vertical="center"/>
    </xf>
    <xf numFmtId="10" fontId="2" fillId="0" borderId="0" xfId="55" applyNumberFormat="1" applyFont="1" applyFill="1" applyBorder="1" applyAlignment="1" applyProtection="1"/>
    <xf numFmtId="0" fontId="2" fillId="0" borderId="0" xfId="45" applyFont="1" applyFill="1" applyBorder="1" applyAlignment="1" applyProtection="1">
      <alignment vertical="top"/>
      <protection locked="0"/>
    </xf>
    <xf numFmtId="0" fontId="2" fillId="0" borderId="0" xfId="45" applyFont="1" applyFill="1" applyBorder="1" applyAlignment="1" applyProtection="1">
      <alignment vertical="center"/>
    </xf>
    <xf numFmtId="0" fontId="1" fillId="0" borderId="0" xfId="45" applyFont="1" applyFill="1" applyBorder="1" applyAlignment="1" applyProtection="1">
      <alignment vertical="top"/>
      <protection locked="0"/>
    </xf>
    <xf numFmtId="0" fontId="8" fillId="0" borderId="0" xfId="45" applyFont="1" applyFill="1" applyBorder="1" applyAlignment="1" applyProtection="1">
      <alignment vertical="center"/>
    </xf>
    <xf numFmtId="0" fontId="3" fillId="0" borderId="0" xfId="45" applyFont="1" applyFill="1" applyBorder="1" applyAlignment="1" applyProtection="1">
      <alignment horizontal="right" vertical="center"/>
    </xf>
    <xf numFmtId="0" fontId="20" fillId="0" borderId="0" xfId="45" applyFont="1" applyFill="1" applyBorder="1" applyAlignment="1" applyProtection="1">
      <alignment horizontal="center" vertical="center"/>
    </xf>
    <xf numFmtId="0" fontId="8" fillId="0" borderId="0" xfId="45" applyFont="1" applyFill="1" applyBorder="1" applyAlignment="1" applyProtection="1">
      <alignment horizontal="left" vertical="center"/>
      <protection locked="0"/>
    </xf>
    <xf numFmtId="0" fontId="19" fillId="0" borderId="0" xfId="45" applyFont="1" applyFill="1" applyBorder="1" applyAlignment="1" applyProtection="1">
      <alignment horizontal="center" vertical="center"/>
    </xf>
    <xf numFmtId="0" fontId="8" fillId="0" borderId="0" xfId="45" applyFont="1" applyFill="1" applyBorder="1" applyAlignment="1" applyProtection="1">
      <alignment horizontal="right"/>
    </xf>
    <xf numFmtId="0" fontId="8" fillId="0" borderId="2" xfId="45" applyFont="1" applyFill="1" applyBorder="1" applyAlignment="1" applyProtection="1">
      <alignment horizontal="center" vertical="center"/>
    </xf>
    <xf numFmtId="0" fontId="8" fillId="0" borderId="4" xfId="45" applyFont="1" applyFill="1" applyBorder="1" applyAlignment="1" applyProtection="1">
      <alignment horizontal="center" vertical="center"/>
    </xf>
    <xf numFmtId="0" fontId="8" fillId="0" borderId="1" xfId="45" applyFont="1" applyFill="1" applyBorder="1" applyAlignment="1" applyProtection="1">
      <alignment horizontal="center" vertical="center"/>
    </xf>
    <xf numFmtId="0" fontId="8" fillId="0" borderId="1" xfId="45" applyFont="1" applyFill="1" applyBorder="1" applyAlignment="1" applyProtection="1">
      <alignment horizontal="center" vertical="center"/>
      <protection locked="0"/>
    </xf>
    <xf numFmtId="0" fontId="8" fillId="0" borderId="5" xfId="45" applyFont="1" applyFill="1" applyBorder="1" applyAlignment="1" applyProtection="1">
      <alignment horizontal="center" vertical="center"/>
    </xf>
    <xf numFmtId="0" fontId="8" fillId="0" borderId="5" xfId="45" applyFont="1" applyFill="1" applyBorder="1" applyAlignment="1" applyProtection="1">
      <alignment horizontal="center" vertical="center" wrapText="1"/>
    </xf>
    <xf numFmtId="0" fontId="8" fillId="0" borderId="6" xfId="45" applyFont="1" applyFill="1" applyBorder="1" applyAlignment="1" applyProtection="1">
      <alignment vertical="center"/>
    </xf>
    <xf numFmtId="4" fontId="8" fillId="0" borderId="6" xfId="45" applyNumberFormat="1" applyFont="1" applyFill="1" applyBorder="1" applyAlignment="1" applyProtection="1">
      <alignment horizontal="right" vertical="center"/>
    </xf>
    <xf numFmtId="0" fontId="8" fillId="0" borderId="6" xfId="45" applyFont="1" applyFill="1" applyBorder="1" applyAlignment="1" applyProtection="1">
      <alignment horizontal="left" vertical="center"/>
      <protection locked="0"/>
    </xf>
    <xf numFmtId="4" fontId="8" fillId="0" borderId="6" xfId="45" applyNumberFormat="1" applyFont="1" applyFill="1" applyBorder="1" applyAlignment="1" applyProtection="1">
      <alignment horizontal="right" vertical="center"/>
      <protection locked="0"/>
    </xf>
    <xf numFmtId="0" fontId="8" fillId="0" borderId="6" xfId="45" applyFont="1" applyFill="1" applyBorder="1" applyAlignment="1" applyProtection="1">
      <alignment vertical="center"/>
      <protection locked="0"/>
    </xf>
    <xf numFmtId="0" fontId="8" fillId="0" borderId="6" xfId="45" applyFont="1" applyFill="1" applyBorder="1" applyAlignment="1" applyProtection="1">
      <alignment horizontal="left" vertical="center"/>
    </xf>
    <xf numFmtId="0" fontId="19" fillId="0" borderId="6" xfId="45" applyFont="1" applyFill="1" applyBorder="1" applyAlignment="1" applyProtection="1">
      <alignment horizontal="right" vertical="center"/>
    </xf>
    <xf numFmtId="0" fontId="2" fillId="0" borderId="6" xfId="45" applyFont="1" applyFill="1" applyBorder="1" applyAlignment="1" applyProtection="1">
      <alignment vertical="center"/>
    </xf>
    <xf numFmtId="0" fontId="19" fillId="0" borderId="6" xfId="45" applyFont="1" applyFill="1" applyBorder="1" applyAlignment="1" applyProtection="1">
      <alignment horizontal="center" vertical="center"/>
    </xf>
    <xf numFmtId="0" fontId="19" fillId="0" borderId="6" xfId="45" applyFont="1" applyFill="1" applyBorder="1" applyAlignment="1" applyProtection="1">
      <alignment horizontal="center" vertical="center"/>
      <protection locked="0"/>
    </xf>
    <xf numFmtId="4" fontId="19" fillId="0" borderId="6" xfId="45" applyNumberFormat="1" applyFont="1" applyFill="1" applyBorder="1" applyAlignment="1" applyProtection="1">
      <alignment horizontal="right" vertical="center"/>
    </xf>
    <xf numFmtId="180" fontId="19" fillId="0" borderId="6" xfId="45" applyNumberFormat="1" applyFont="1" applyFill="1" applyBorder="1" applyAlignment="1" applyProtection="1">
      <alignment horizontal="right" vertical="center"/>
    </xf>
    <xf numFmtId="0" fontId="3" fillId="0" borderId="0" xfId="55" applyFont="1" applyFill="1" applyBorder="1" applyAlignment="1" applyProtection="1">
      <alignment horizontal="left" vertical="center" wrapText="1"/>
      <protection locked="0"/>
    </xf>
    <xf numFmtId="0" fontId="6" fillId="0" borderId="9" xfId="55" applyFont="1" applyFill="1" applyBorder="1" applyAlignment="1" applyProtection="1">
      <alignment vertical="center"/>
    </xf>
    <xf numFmtId="0" fontId="2" fillId="0" borderId="1" xfId="55" applyFont="1" applyFill="1" applyBorder="1" applyAlignment="1" applyProtection="1">
      <alignment horizontal="center" vertical="center" wrapText="1"/>
    </xf>
    <xf numFmtId="3" fontId="6" fillId="0" borderId="6" xfId="55" applyNumberFormat="1" applyFont="1" applyFill="1" applyBorder="1" applyAlignment="1" applyProtection="1">
      <alignment horizontal="center" vertical="center"/>
    </xf>
    <xf numFmtId="0" fontId="2" fillId="0" borderId="4" xfId="55" applyFont="1" applyFill="1" applyBorder="1" applyAlignment="1" applyProtection="1">
      <alignment horizontal="center" vertical="center" wrapText="1"/>
    </xf>
    <xf numFmtId="3" fontId="6" fillId="0" borderId="6" xfId="55" applyNumberFormat="1" applyFont="1" applyFill="1" applyBorder="1" applyAlignment="1" applyProtection="1">
      <alignment horizontal="center" vertical="center"/>
      <protection locked="0"/>
    </xf>
    <xf numFmtId="0" fontId="4" fillId="0" borderId="0" xfId="55" applyFont="1" applyFill="1" applyBorder="1" applyAlignment="1" applyProtection="1">
      <alignment horizontal="center" vertical="center"/>
      <protection locked="0"/>
    </xf>
    <xf numFmtId="0" fontId="2" fillId="0" borderId="1" xfId="55" applyFont="1" applyFill="1" applyBorder="1" applyAlignment="1" applyProtection="1">
      <alignment horizontal="center" vertical="center" wrapText="1"/>
      <protection locked="0"/>
    </xf>
    <xf numFmtId="0" fontId="2" fillId="0" borderId="9" xfId="55" applyFont="1" applyFill="1" applyBorder="1" applyAlignment="1" applyProtection="1">
      <alignment horizontal="center" vertical="center" wrapText="1"/>
      <protection locked="0"/>
    </xf>
    <xf numFmtId="0" fontId="2" fillId="0" borderId="3" xfId="55" applyFont="1" applyFill="1" applyBorder="1" applyAlignment="1" applyProtection="1">
      <alignment horizontal="center" vertical="center" wrapText="1"/>
      <protection locked="0"/>
    </xf>
    <xf numFmtId="0" fontId="2" fillId="0" borderId="3" xfId="55" applyFont="1" applyFill="1" applyBorder="1" applyAlignment="1" applyProtection="1">
      <alignment horizontal="center" vertical="center" wrapText="1"/>
    </xf>
    <xf numFmtId="0" fontId="2" fillId="0" borderId="7" xfId="55" applyFont="1" applyFill="1" applyBorder="1" applyAlignment="1" applyProtection="1">
      <alignment horizontal="center" vertical="center" wrapText="1"/>
    </xf>
    <xf numFmtId="0" fontId="2" fillId="0" borderId="10" xfId="55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/>
    </xf>
    <xf numFmtId="0" fontId="8" fillId="0" borderId="11" xfId="55" applyFont="1" applyFill="1" applyBorder="1" applyAlignment="1" applyProtection="1">
      <alignment horizontal="center" vertical="center"/>
    </xf>
    <xf numFmtId="0" fontId="8" fillId="0" borderId="2" xfId="55" applyFont="1" applyFill="1" applyBorder="1" applyAlignment="1" applyProtection="1">
      <alignment horizontal="center" vertical="center"/>
    </xf>
    <xf numFmtId="3" fontId="8" fillId="0" borderId="2" xfId="55" applyNumberFormat="1" applyFont="1" applyFill="1" applyBorder="1" applyAlignment="1" applyProtection="1">
      <alignment horizontal="center" vertical="center"/>
    </xf>
    <xf numFmtId="3" fontId="8" fillId="0" borderId="6" xfId="55" applyNumberFormat="1" applyFont="1" applyFill="1" applyBorder="1" applyAlignment="1" applyProtection="1">
      <alignment horizontal="center" vertical="center"/>
    </xf>
    <xf numFmtId="0" fontId="3" fillId="0" borderId="2" xfId="55" applyFont="1" applyFill="1" applyBorder="1" applyAlignment="1" applyProtection="1">
      <alignment horizontal="center" vertical="center"/>
      <protection locked="0"/>
    </xf>
    <xf numFmtId="0" fontId="3" fillId="0" borderId="4" xfId="55" applyFont="1" applyFill="1" applyBorder="1" applyAlignment="1" applyProtection="1">
      <alignment horizontal="right" vertical="center"/>
      <protection locked="0"/>
    </xf>
    <xf numFmtId="0" fontId="2" fillId="0" borderId="12" xfId="55" applyFont="1" applyFill="1" applyBorder="1" applyAlignment="1" applyProtection="1">
      <alignment horizontal="center" vertical="center"/>
      <protection locked="0"/>
    </xf>
    <xf numFmtId="0" fontId="2" fillId="0" borderId="12" xfId="55" applyFont="1" applyFill="1" applyBorder="1" applyAlignment="1" applyProtection="1">
      <alignment horizontal="center" vertical="center" wrapText="1"/>
    </xf>
    <xf numFmtId="0" fontId="2" fillId="0" borderId="11" xfId="55" applyFont="1" applyFill="1" applyBorder="1" applyAlignment="1" applyProtection="1">
      <alignment horizontal="center" vertical="center" wrapText="1"/>
    </xf>
    <xf numFmtId="0" fontId="2" fillId="0" borderId="10" xfId="55" applyFont="1" applyFill="1" applyBorder="1" applyAlignment="1" applyProtection="1">
      <alignment horizontal="center" vertical="center" wrapText="1"/>
      <protection locked="0"/>
    </xf>
    <xf numFmtId="0" fontId="8" fillId="0" borderId="6" xfId="55" applyFont="1" applyFill="1" applyBorder="1" applyAlignment="1" applyProtection="1">
      <alignment horizontal="center" vertical="center"/>
      <protection locked="0"/>
    </xf>
    <xf numFmtId="0" fontId="2" fillId="0" borderId="11" xfId="55" applyFont="1" applyFill="1" applyBorder="1" applyAlignment="1" applyProtection="1">
      <alignment horizontal="center" vertical="center" wrapText="1"/>
      <protection locked="0"/>
    </xf>
    <xf numFmtId="0" fontId="8" fillId="0" borderId="11" xfId="55" applyFont="1" applyFill="1" applyBorder="1" applyAlignment="1" applyProtection="1">
      <alignment horizontal="center" vertical="center"/>
      <protection locked="0"/>
    </xf>
    <xf numFmtId="0" fontId="8" fillId="0" borderId="0" xfId="55" applyFont="1" applyFill="1" applyBorder="1" applyAlignment="1" applyProtection="1">
      <alignment horizontal="right" vertical="center"/>
      <protection locked="0"/>
    </xf>
    <xf numFmtId="0" fontId="8" fillId="0" borderId="0" xfId="55" applyFont="1" applyFill="1" applyBorder="1" applyAlignment="1" applyProtection="1">
      <alignment horizontal="right"/>
      <protection locked="0"/>
    </xf>
    <xf numFmtId="0" fontId="2" fillId="0" borderId="4" xfId="55" applyFont="1" applyFill="1" applyBorder="1" applyAlignment="1" applyProtection="1">
      <alignment horizontal="center" vertical="center" wrapText="1"/>
      <protection locked="0"/>
    </xf>
    <xf numFmtId="0" fontId="2" fillId="0" borderId="9" xfId="55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/>
      <protection locked="0"/>
    </xf>
    <xf numFmtId="3" fontId="8" fillId="0" borderId="5" xfId="55" applyNumberFormat="1" applyFont="1" applyFill="1" applyBorder="1" applyAlignment="1" applyProtection="1">
      <alignment horizontal="center" vertical="center"/>
    </xf>
    <xf numFmtId="3" fontId="8" fillId="0" borderId="11" xfId="55" applyNumberFormat="1" applyFont="1" applyFill="1" applyBorder="1" applyAlignment="1" applyProtection="1">
      <alignment horizontal="center" vertical="center"/>
    </xf>
    <xf numFmtId="4" fontId="3" fillId="0" borderId="5" xfId="55" applyNumberFormat="1" applyFont="1" applyFill="1" applyBorder="1" applyAlignment="1" applyProtection="1">
      <alignment horizontal="right" vertical="center"/>
      <protection locked="0"/>
    </xf>
    <xf numFmtId="0" fontId="2" fillId="0" borderId="0" xfId="45" applyFont="1" applyFill="1" applyBorder="1" applyAlignment="1" applyProtection="1"/>
    <xf numFmtId="0" fontId="21" fillId="0" borderId="0" xfId="45" applyFont="1" applyFill="1" applyBorder="1" applyAlignment="1" applyProtection="1"/>
    <xf numFmtId="0" fontId="8" fillId="0" borderId="0" xfId="45" applyFont="1" applyFill="1" applyBorder="1" applyAlignment="1" applyProtection="1"/>
    <xf numFmtId="0" fontId="3" fillId="0" borderId="0" xfId="45" applyFont="1" applyFill="1" applyBorder="1" applyAlignment="1" applyProtection="1">
      <alignment horizontal="right"/>
    </xf>
    <xf numFmtId="0" fontId="5" fillId="0" borderId="0" xfId="45" applyFont="1" applyFill="1" applyBorder="1" applyAlignment="1" applyProtection="1">
      <alignment horizontal="center" vertical="top"/>
    </xf>
    <xf numFmtId="0" fontId="8" fillId="0" borderId="0" xfId="45" applyFont="1" applyFill="1" applyBorder="1" applyAlignment="1" applyProtection="1">
      <alignment horizontal="left" vertical="center"/>
    </xf>
    <xf numFmtId="0" fontId="8" fillId="0" borderId="0" xfId="45" applyFont="1" applyFill="1" applyBorder="1" applyAlignment="1" applyProtection="1">
      <alignment horizontal="right" vertical="center"/>
    </xf>
    <xf numFmtId="0" fontId="8" fillId="0" borderId="5" xfId="45" applyFont="1" applyFill="1" applyBorder="1" applyAlignment="1" applyProtection="1">
      <alignment horizontal="left" vertical="center"/>
    </xf>
    <xf numFmtId="4" fontId="8" fillId="0" borderId="14" xfId="45" applyNumberFormat="1" applyFont="1" applyFill="1" applyBorder="1" applyAlignment="1" applyProtection="1">
      <alignment horizontal="right" vertical="center"/>
      <protection locked="0"/>
    </xf>
    <xf numFmtId="0" fontId="2" fillId="0" borderId="6" xfId="45" applyFont="1" applyFill="1" applyBorder="1" applyAlignment="1" applyProtection="1"/>
    <xf numFmtId="0" fontId="19" fillId="0" borderId="5" xfId="45" applyFont="1" applyFill="1" applyBorder="1" applyAlignment="1" applyProtection="1">
      <alignment horizontal="center" vertical="center"/>
    </xf>
    <xf numFmtId="4" fontId="19" fillId="0" borderId="14" xfId="45" applyNumberFormat="1" applyFont="1" applyFill="1" applyBorder="1" applyAlignment="1" applyProtection="1">
      <alignment horizontal="right" vertical="center"/>
    </xf>
    <xf numFmtId="179" fontId="19" fillId="0" borderId="1" xfId="45" applyNumberFormat="1" applyFont="1" applyFill="1" applyBorder="1" applyAlignment="1" applyProtection="1">
      <alignment horizontal="right" vertical="center"/>
    </xf>
    <xf numFmtId="176" fontId="8" fillId="0" borderId="14" xfId="45" applyNumberFormat="1" applyFont="1" applyFill="1" applyBorder="1" applyAlignment="1" applyProtection="1">
      <alignment horizontal="right" vertical="center"/>
    </xf>
    <xf numFmtId="0" fontId="8" fillId="0" borderId="2" xfId="45" applyFont="1" applyFill="1" applyBorder="1" applyAlignment="1" applyProtection="1">
      <alignment horizontal="left" vertical="center"/>
    </xf>
    <xf numFmtId="176" fontId="8" fillId="0" borderId="13" xfId="45" applyNumberFormat="1" applyFont="1" applyFill="1" applyBorder="1" applyAlignment="1" applyProtection="1">
      <alignment horizontal="right" vertical="center"/>
    </xf>
    <xf numFmtId="0" fontId="19" fillId="0" borderId="5" xfId="45" applyFont="1" applyFill="1" applyBorder="1" applyAlignment="1" applyProtection="1">
      <alignment horizontal="center" vertical="center"/>
      <protection locked="0"/>
    </xf>
    <xf numFmtId="179" fontId="19" fillId="0" borderId="5" xfId="45" applyNumberFormat="1" applyFont="1" applyFill="1" applyBorder="1" applyAlignment="1" applyProtection="1">
      <alignment horizontal="right" vertical="center"/>
      <protection locked="0"/>
    </xf>
    <xf numFmtId="179" fontId="2" fillId="0" borderId="0" xfId="45" applyNumberFormat="1" applyFont="1" applyFill="1" applyBorder="1" applyAlignment="1" applyProtection="1"/>
    <xf numFmtId="10" fontId="2" fillId="0" borderId="0" xfId="14" applyNumberFormat="1" applyFont="1" applyFill="1" applyBorder="1" applyAlignment="1" applyProtection="1"/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Normal" xfId="55"/>
    <cellStyle name="常规 11" xfId="56"/>
    <cellStyle name="常规 2" xfId="57"/>
    <cellStyle name="常规 3" xfId="58"/>
    <cellStyle name="常规 4" xfId="59"/>
    <cellStyle name="常规 5" xfId="6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zoomScale="85" zoomScaleNormal="85" workbookViewId="0">
      <pane xSplit="1" ySplit="6" topLeftCell="B7" activePane="bottomRight" state="frozen"/>
      <selection/>
      <selection pane="topRight"/>
      <selection pane="bottomLeft"/>
      <selection pane="bottomRight" activeCell="C37" sqref="C37"/>
    </sheetView>
  </sheetViews>
  <sheetFormatPr defaultColWidth="8" defaultRowHeight="12" outlineLevelCol="3"/>
  <cols>
    <col min="1" max="1" width="39.5740740740741" style="274" customWidth="1"/>
    <col min="2" max="2" width="29.1388888888889" style="274" customWidth="1"/>
    <col min="3" max="3" width="40.4259259259259" style="274" customWidth="1"/>
    <col min="4" max="4" width="40.287037037037" style="274" customWidth="1"/>
    <col min="5" max="5" width="8" style="214" customWidth="1"/>
    <col min="6" max="256" width="8" style="214"/>
    <col min="257" max="257" width="39.5740740740741" style="214" customWidth="1"/>
    <col min="258" max="258" width="29.1388888888889" style="214" customWidth="1"/>
    <col min="259" max="259" width="40.4259259259259" style="214" customWidth="1"/>
    <col min="260" max="260" width="40.287037037037" style="214" customWidth="1"/>
    <col min="261" max="261" width="8" style="214" customWidth="1"/>
    <col min="262" max="512" width="8" style="214"/>
    <col min="513" max="513" width="39.5740740740741" style="214" customWidth="1"/>
    <col min="514" max="514" width="29.1388888888889" style="214" customWidth="1"/>
    <col min="515" max="515" width="40.4259259259259" style="214" customWidth="1"/>
    <col min="516" max="516" width="40.287037037037" style="214" customWidth="1"/>
    <col min="517" max="517" width="8" style="214" customWidth="1"/>
    <col min="518" max="768" width="8" style="214"/>
    <col min="769" max="769" width="39.5740740740741" style="214" customWidth="1"/>
    <col min="770" max="770" width="29.1388888888889" style="214" customWidth="1"/>
    <col min="771" max="771" width="40.4259259259259" style="214" customWidth="1"/>
    <col min="772" max="772" width="40.287037037037" style="214" customWidth="1"/>
    <col min="773" max="773" width="8" style="214" customWidth="1"/>
    <col min="774" max="1024" width="8" style="214"/>
    <col min="1025" max="1025" width="39.5740740740741" style="214" customWidth="1"/>
    <col min="1026" max="1026" width="29.1388888888889" style="214" customWidth="1"/>
    <col min="1027" max="1027" width="40.4259259259259" style="214" customWidth="1"/>
    <col min="1028" max="1028" width="40.287037037037" style="214" customWidth="1"/>
    <col min="1029" max="1029" width="8" style="214" customWidth="1"/>
    <col min="1030" max="1280" width="8" style="214"/>
    <col min="1281" max="1281" width="39.5740740740741" style="214" customWidth="1"/>
    <col min="1282" max="1282" width="29.1388888888889" style="214" customWidth="1"/>
    <col min="1283" max="1283" width="40.4259259259259" style="214" customWidth="1"/>
    <col min="1284" max="1284" width="40.287037037037" style="214" customWidth="1"/>
    <col min="1285" max="1285" width="8" style="214" customWidth="1"/>
    <col min="1286" max="1536" width="8" style="214"/>
    <col min="1537" max="1537" width="39.5740740740741" style="214" customWidth="1"/>
    <col min="1538" max="1538" width="29.1388888888889" style="214" customWidth="1"/>
    <col min="1539" max="1539" width="40.4259259259259" style="214" customWidth="1"/>
    <col min="1540" max="1540" width="40.287037037037" style="214" customWidth="1"/>
    <col min="1541" max="1541" width="8" style="214" customWidth="1"/>
    <col min="1542" max="1792" width="8" style="214"/>
    <col min="1793" max="1793" width="39.5740740740741" style="214" customWidth="1"/>
    <col min="1794" max="1794" width="29.1388888888889" style="214" customWidth="1"/>
    <col min="1795" max="1795" width="40.4259259259259" style="214" customWidth="1"/>
    <col min="1796" max="1796" width="40.287037037037" style="214" customWidth="1"/>
    <col min="1797" max="1797" width="8" style="214" customWidth="1"/>
    <col min="1798" max="2048" width="8" style="214"/>
    <col min="2049" max="2049" width="39.5740740740741" style="214" customWidth="1"/>
    <col min="2050" max="2050" width="29.1388888888889" style="214" customWidth="1"/>
    <col min="2051" max="2051" width="40.4259259259259" style="214" customWidth="1"/>
    <col min="2052" max="2052" width="40.287037037037" style="214" customWidth="1"/>
    <col min="2053" max="2053" width="8" style="214" customWidth="1"/>
    <col min="2054" max="2304" width="8" style="214"/>
    <col min="2305" max="2305" width="39.5740740740741" style="214" customWidth="1"/>
    <col min="2306" max="2306" width="29.1388888888889" style="214" customWidth="1"/>
    <col min="2307" max="2307" width="40.4259259259259" style="214" customWidth="1"/>
    <col min="2308" max="2308" width="40.287037037037" style="214" customWidth="1"/>
    <col min="2309" max="2309" width="8" style="214" customWidth="1"/>
    <col min="2310" max="2560" width="8" style="214"/>
    <col min="2561" max="2561" width="39.5740740740741" style="214" customWidth="1"/>
    <col min="2562" max="2562" width="29.1388888888889" style="214" customWidth="1"/>
    <col min="2563" max="2563" width="40.4259259259259" style="214" customWidth="1"/>
    <col min="2564" max="2564" width="40.287037037037" style="214" customWidth="1"/>
    <col min="2565" max="2565" width="8" style="214" customWidth="1"/>
    <col min="2566" max="2816" width="8" style="214"/>
    <col min="2817" max="2817" width="39.5740740740741" style="214" customWidth="1"/>
    <col min="2818" max="2818" width="29.1388888888889" style="214" customWidth="1"/>
    <col min="2819" max="2819" width="40.4259259259259" style="214" customWidth="1"/>
    <col min="2820" max="2820" width="40.287037037037" style="214" customWidth="1"/>
    <col min="2821" max="2821" width="8" style="214" customWidth="1"/>
    <col min="2822" max="3072" width="8" style="214"/>
    <col min="3073" max="3073" width="39.5740740740741" style="214" customWidth="1"/>
    <col min="3074" max="3074" width="29.1388888888889" style="214" customWidth="1"/>
    <col min="3075" max="3075" width="40.4259259259259" style="214" customWidth="1"/>
    <col min="3076" max="3076" width="40.287037037037" style="214" customWidth="1"/>
    <col min="3077" max="3077" width="8" style="214" customWidth="1"/>
    <col min="3078" max="3328" width="8" style="214"/>
    <col min="3329" max="3329" width="39.5740740740741" style="214" customWidth="1"/>
    <col min="3330" max="3330" width="29.1388888888889" style="214" customWidth="1"/>
    <col min="3331" max="3331" width="40.4259259259259" style="214" customWidth="1"/>
    <col min="3332" max="3332" width="40.287037037037" style="214" customWidth="1"/>
    <col min="3333" max="3333" width="8" style="214" customWidth="1"/>
    <col min="3334" max="3584" width="8" style="214"/>
    <col min="3585" max="3585" width="39.5740740740741" style="214" customWidth="1"/>
    <col min="3586" max="3586" width="29.1388888888889" style="214" customWidth="1"/>
    <col min="3587" max="3587" width="40.4259259259259" style="214" customWidth="1"/>
    <col min="3588" max="3588" width="40.287037037037" style="214" customWidth="1"/>
    <col min="3589" max="3589" width="8" style="214" customWidth="1"/>
    <col min="3590" max="3840" width="8" style="214"/>
    <col min="3841" max="3841" width="39.5740740740741" style="214" customWidth="1"/>
    <col min="3842" max="3842" width="29.1388888888889" style="214" customWidth="1"/>
    <col min="3843" max="3843" width="40.4259259259259" style="214" customWidth="1"/>
    <col min="3844" max="3844" width="40.287037037037" style="214" customWidth="1"/>
    <col min="3845" max="3845" width="8" style="214" customWidth="1"/>
    <col min="3846" max="4096" width="8" style="214"/>
    <col min="4097" max="4097" width="39.5740740740741" style="214" customWidth="1"/>
    <col min="4098" max="4098" width="29.1388888888889" style="214" customWidth="1"/>
    <col min="4099" max="4099" width="40.4259259259259" style="214" customWidth="1"/>
    <col min="4100" max="4100" width="40.287037037037" style="214" customWidth="1"/>
    <col min="4101" max="4101" width="8" style="214" customWidth="1"/>
    <col min="4102" max="4352" width="8" style="214"/>
    <col min="4353" max="4353" width="39.5740740740741" style="214" customWidth="1"/>
    <col min="4354" max="4354" width="29.1388888888889" style="214" customWidth="1"/>
    <col min="4355" max="4355" width="40.4259259259259" style="214" customWidth="1"/>
    <col min="4356" max="4356" width="40.287037037037" style="214" customWidth="1"/>
    <col min="4357" max="4357" width="8" style="214" customWidth="1"/>
    <col min="4358" max="4608" width="8" style="214"/>
    <col min="4609" max="4609" width="39.5740740740741" style="214" customWidth="1"/>
    <col min="4610" max="4610" width="29.1388888888889" style="214" customWidth="1"/>
    <col min="4611" max="4611" width="40.4259259259259" style="214" customWidth="1"/>
    <col min="4612" max="4612" width="40.287037037037" style="214" customWidth="1"/>
    <col min="4613" max="4613" width="8" style="214" customWidth="1"/>
    <col min="4614" max="4864" width="8" style="214"/>
    <col min="4865" max="4865" width="39.5740740740741" style="214" customWidth="1"/>
    <col min="4866" max="4866" width="29.1388888888889" style="214" customWidth="1"/>
    <col min="4867" max="4867" width="40.4259259259259" style="214" customWidth="1"/>
    <col min="4868" max="4868" width="40.287037037037" style="214" customWidth="1"/>
    <col min="4869" max="4869" width="8" style="214" customWidth="1"/>
    <col min="4870" max="5120" width="8" style="214"/>
    <col min="5121" max="5121" width="39.5740740740741" style="214" customWidth="1"/>
    <col min="5122" max="5122" width="29.1388888888889" style="214" customWidth="1"/>
    <col min="5123" max="5123" width="40.4259259259259" style="214" customWidth="1"/>
    <col min="5124" max="5124" width="40.287037037037" style="214" customWidth="1"/>
    <col min="5125" max="5125" width="8" style="214" customWidth="1"/>
    <col min="5126" max="5376" width="8" style="214"/>
    <col min="5377" max="5377" width="39.5740740740741" style="214" customWidth="1"/>
    <col min="5378" max="5378" width="29.1388888888889" style="214" customWidth="1"/>
    <col min="5379" max="5379" width="40.4259259259259" style="214" customWidth="1"/>
    <col min="5380" max="5380" width="40.287037037037" style="214" customWidth="1"/>
    <col min="5381" max="5381" width="8" style="214" customWidth="1"/>
    <col min="5382" max="5632" width="8" style="214"/>
    <col min="5633" max="5633" width="39.5740740740741" style="214" customWidth="1"/>
    <col min="5634" max="5634" width="29.1388888888889" style="214" customWidth="1"/>
    <col min="5635" max="5635" width="40.4259259259259" style="214" customWidth="1"/>
    <col min="5636" max="5636" width="40.287037037037" style="214" customWidth="1"/>
    <col min="5637" max="5637" width="8" style="214" customWidth="1"/>
    <col min="5638" max="5888" width="8" style="214"/>
    <col min="5889" max="5889" width="39.5740740740741" style="214" customWidth="1"/>
    <col min="5890" max="5890" width="29.1388888888889" style="214" customWidth="1"/>
    <col min="5891" max="5891" width="40.4259259259259" style="214" customWidth="1"/>
    <col min="5892" max="5892" width="40.287037037037" style="214" customWidth="1"/>
    <col min="5893" max="5893" width="8" style="214" customWidth="1"/>
    <col min="5894" max="6144" width="8" style="214"/>
    <col min="6145" max="6145" width="39.5740740740741" style="214" customWidth="1"/>
    <col min="6146" max="6146" width="29.1388888888889" style="214" customWidth="1"/>
    <col min="6147" max="6147" width="40.4259259259259" style="214" customWidth="1"/>
    <col min="6148" max="6148" width="40.287037037037" style="214" customWidth="1"/>
    <col min="6149" max="6149" width="8" style="214" customWidth="1"/>
    <col min="6150" max="6400" width="8" style="214"/>
    <col min="6401" max="6401" width="39.5740740740741" style="214" customWidth="1"/>
    <col min="6402" max="6402" width="29.1388888888889" style="214" customWidth="1"/>
    <col min="6403" max="6403" width="40.4259259259259" style="214" customWidth="1"/>
    <col min="6404" max="6404" width="40.287037037037" style="214" customWidth="1"/>
    <col min="6405" max="6405" width="8" style="214" customWidth="1"/>
    <col min="6406" max="6656" width="8" style="214"/>
    <col min="6657" max="6657" width="39.5740740740741" style="214" customWidth="1"/>
    <col min="6658" max="6658" width="29.1388888888889" style="214" customWidth="1"/>
    <col min="6659" max="6659" width="40.4259259259259" style="214" customWidth="1"/>
    <col min="6660" max="6660" width="40.287037037037" style="214" customWidth="1"/>
    <col min="6661" max="6661" width="8" style="214" customWidth="1"/>
    <col min="6662" max="6912" width="8" style="214"/>
    <col min="6913" max="6913" width="39.5740740740741" style="214" customWidth="1"/>
    <col min="6914" max="6914" width="29.1388888888889" style="214" customWidth="1"/>
    <col min="6915" max="6915" width="40.4259259259259" style="214" customWidth="1"/>
    <col min="6916" max="6916" width="40.287037037037" style="214" customWidth="1"/>
    <col min="6917" max="6917" width="8" style="214" customWidth="1"/>
    <col min="6918" max="7168" width="8" style="214"/>
    <col min="7169" max="7169" width="39.5740740740741" style="214" customWidth="1"/>
    <col min="7170" max="7170" width="29.1388888888889" style="214" customWidth="1"/>
    <col min="7171" max="7171" width="40.4259259259259" style="214" customWidth="1"/>
    <col min="7172" max="7172" width="40.287037037037" style="214" customWidth="1"/>
    <col min="7173" max="7173" width="8" style="214" customWidth="1"/>
    <col min="7174" max="7424" width="8" style="214"/>
    <col min="7425" max="7425" width="39.5740740740741" style="214" customWidth="1"/>
    <col min="7426" max="7426" width="29.1388888888889" style="214" customWidth="1"/>
    <col min="7427" max="7427" width="40.4259259259259" style="214" customWidth="1"/>
    <col min="7428" max="7428" width="40.287037037037" style="214" customWidth="1"/>
    <col min="7429" max="7429" width="8" style="214" customWidth="1"/>
    <col min="7430" max="7680" width="8" style="214"/>
    <col min="7681" max="7681" width="39.5740740740741" style="214" customWidth="1"/>
    <col min="7682" max="7682" width="29.1388888888889" style="214" customWidth="1"/>
    <col min="7683" max="7683" width="40.4259259259259" style="214" customWidth="1"/>
    <col min="7684" max="7684" width="40.287037037037" style="214" customWidth="1"/>
    <col min="7685" max="7685" width="8" style="214" customWidth="1"/>
    <col min="7686" max="7936" width="8" style="214"/>
    <col min="7937" max="7937" width="39.5740740740741" style="214" customWidth="1"/>
    <col min="7938" max="7938" width="29.1388888888889" style="214" customWidth="1"/>
    <col min="7939" max="7939" width="40.4259259259259" style="214" customWidth="1"/>
    <col min="7940" max="7940" width="40.287037037037" style="214" customWidth="1"/>
    <col min="7941" max="7941" width="8" style="214" customWidth="1"/>
    <col min="7942" max="8192" width="8" style="214"/>
    <col min="8193" max="8193" width="39.5740740740741" style="214" customWidth="1"/>
    <col min="8194" max="8194" width="29.1388888888889" style="214" customWidth="1"/>
    <col min="8195" max="8195" width="40.4259259259259" style="214" customWidth="1"/>
    <col min="8196" max="8196" width="40.287037037037" style="214" customWidth="1"/>
    <col min="8197" max="8197" width="8" style="214" customWidth="1"/>
    <col min="8198" max="8448" width="8" style="214"/>
    <col min="8449" max="8449" width="39.5740740740741" style="214" customWidth="1"/>
    <col min="8450" max="8450" width="29.1388888888889" style="214" customWidth="1"/>
    <col min="8451" max="8451" width="40.4259259259259" style="214" customWidth="1"/>
    <col min="8452" max="8452" width="40.287037037037" style="214" customWidth="1"/>
    <col min="8453" max="8453" width="8" style="214" customWidth="1"/>
    <col min="8454" max="8704" width="8" style="214"/>
    <col min="8705" max="8705" width="39.5740740740741" style="214" customWidth="1"/>
    <col min="8706" max="8706" width="29.1388888888889" style="214" customWidth="1"/>
    <col min="8707" max="8707" width="40.4259259259259" style="214" customWidth="1"/>
    <col min="8708" max="8708" width="40.287037037037" style="214" customWidth="1"/>
    <col min="8709" max="8709" width="8" style="214" customWidth="1"/>
    <col min="8710" max="8960" width="8" style="214"/>
    <col min="8961" max="8961" width="39.5740740740741" style="214" customWidth="1"/>
    <col min="8962" max="8962" width="29.1388888888889" style="214" customWidth="1"/>
    <col min="8963" max="8963" width="40.4259259259259" style="214" customWidth="1"/>
    <col min="8964" max="8964" width="40.287037037037" style="214" customWidth="1"/>
    <col min="8965" max="8965" width="8" style="214" customWidth="1"/>
    <col min="8966" max="9216" width="8" style="214"/>
    <col min="9217" max="9217" width="39.5740740740741" style="214" customWidth="1"/>
    <col min="9218" max="9218" width="29.1388888888889" style="214" customWidth="1"/>
    <col min="9219" max="9219" width="40.4259259259259" style="214" customWidth="1"/>
    <col min="9220" max="9220" width="40.287037037037" style="214" customWidth="1"/>
    <col min="9221" max="9221" width="8" style="214" customWidth="1"/>
    <col min="9222" max="9472" width="8" style="214"/>
    <col min="9473" max="9473" width="39.5740740740741" style="214" customWidth="1"/>
    <col min="9474" max="9474" width="29.1388888888889" style="214" customWidth="1"/>
    <col min="9475" max="9475" width="40.4259259259259" style="214" customWidth="1"/>
    <col min="9476" max="9476" width="40.287037037037" style="214" customWidth="1"/>
    <col min="9477" max="9477" width="8" style="214" customWidth="1"/>
    <col min="9478" max="9728" width="8" style="214"/>
    <col min="9729" max="9729" width="39.5740740740741" style="214" customWidth="1"/>
    <col min="9730" max="9730" width="29.1388888888889" style="214" customWidth="1"/>
    <col min="9731" max="9731" width="40.4259259259259" style="214" customWidth="1"/>
    <col min="9732" max="9732" width="40.287037037037" style="214" customWidth="1"/>
    <col min="9733" max="9733" width="8" style="214" customWidth="1"/>
    <col min="9734" max="9984" width="8" style="214"/>
    <col min="9985" max="9985" width="39.5740740740741" style="214" customWidth="1"/>
    <col min="9986" max="9986" width="29.1388888888889" style="214" customWidth="1"/>
    <col min="9987" max="9987" width="40.4259259259259" style="214" customWidth="1"/>
    <col min="9988" max="9988" width="40.287037037037" style="214" customWidth="1"/>
    <col min="9989" max="9989" width="8" style="214" customWidth="1"/>
    <col min="9990" max="10240" width="8" style="214"/>
    <col min="10241" max="10241" width="39.5740740740741" style="214" customWidth="1"/>
    <col min="10242" max="10242" width="29.1388888888889" style="214" customWidth="1"/>
    <col min="10243" max="10243" width="40.4259259259259" style="214" customWidth="1"/>
    <col min="10244" max="10244" width="40.287037037037" style="214" customWidth="1"/>
    <col min="10245" max="10245" width="8" style="214" customWidth="1"/>
    <col min="10246" max="10496" width="8" style="214"/>
    <col min="10497" max="10497" width="39.5740740740741" style="214" customWidth="1"/>
    <col min="10498" max="10498" width="29.1388888888889" style="214" customWidth="1"/>
    <col min="10499" max="10499" width="40.4259259259259" style="214" customWidth="1"/>
    <col min="10500" max="10500" width="40.287037037037" style="214" customWidth="1"/>
    <col min="10501" max="10501" width="8" style="214" customWidth="1"/>
    <col min="10502" max="10752" width="8" style="214"/>
    <col min="10753" max="10753" width="39.5740740740741" style="214" customWidth="1"/>
    <col min="10754" max="10754" width="29.1388888888889" style="214" customWidth="1"/>
    <col min="10755" max="10755" width="40.4259259259259" style="214" customWidth="1"/>
    <col min="10756" max="10756" width="40.287037037037" style="214" customWidth="1"/>
    <col min="10757" max="10757" width="8" style="214" customWidth="1"/>
    <col min="10758" max="11008" width="8" style="214"/>
    <col min="11009" max="11009" width="39.5740740740741" style="214" customWidth="1"/>
    <col min="11010" max="11010" width="29.1388888888889" style="214" customWidth="1"/>
    <col min="11011" max="11011" width="40.4259259259259" style="214" customWidth="1"/>
    <col min="11012" max="11012" width="40.287037037037" style="214" customWidth="1"/>
    <col min="11013" max="11013" width="8" style="214" customWidth="1"/>
    <col min="11014" max="11264" width="8" style="214"/>
    <col min="11265" max="11265" width="39.5740740740741" style="214" customWidth="1"/>
    <col min="11266" max="11266" width="29.1388888888889" style="214" customWidth="1"/>
    <col min="11267" max="11267" width="40.4259259259259" style="214" customWidth="1"/>
    <col min="11268" max="11268" width="40.287037037037" style="214" customWidth="1"/>
    <col min="11269" max="11269" width="8" style="214" customWidth="1"/>
    <col min="11270" max="11520" width="8" style="214"/>
    <col min="11521" max="11521" width="39.5740740740741" style="214" customWidth="1"/>
    <col min="11522" max="11522" width="29.1388888888889" style="214" customWidth="1"/>
    <col min="11523" max="11523" width="40.4259259259259" style="214" customWidth="1"/>
    <col min="11524" max="11524" width="40.287037037037" style="214" customWidth="1"/>
    <col min="11525" max="11525" width="8" style="214" customWidth="1"/>
    <col min="11526" max="11776" width="8" style="214"/>
    <col min="11777" max="11777" width="39.5740740740741" style="214" customWidth="1"/>
    <col min="11778" max="11778" width="29.1388888888889" style="214" customWidth="1"/>
    <col min="11779" max="11779" width="40.4259259259259" style="214" customWidth="1"/>
    <col min="11780" max="11780" width="40.287037037037" style="214" customWidth="1"/>
    <col min="11781" max="11781" width="8" style="214" customWidth="1"/>
    <col min="11782" max="12032" width="8" style="214"/>
    <col min="12033" max="12033" width="39.5740740740741" style="214" customWidth="1"/>
    <col min="12034" max="12034" width="29.1388888888889" style="214" customWidth="1"/>
    <col min="12035" max="12035" width="40.4259259259259" style="214" customWidth="1"/>
    <col min="12036" max="12036" width="40.287037037037" style="214" customWidth="1"/>
    <col min="12037" max="12037" width="8" style="214" customWidth="1"/>
    <col min="12038" max="12288" width="8" style="214"/>
    <col min="12289" max="12289" width="39.5740740740741" style="214" customWidth="1"/>
    <col min="12290" max="12290" width="29.1388888888889" style="214" customWidth="1"/>
    <col min="12291" max="12291" width="40.4259259259259" style="214" customWidth="1"/>
    <col min="12292" max="12292" width="40.287037037037" style="214" customWidth="1"/>
    <col min="12293" max="12293" width="8" style="214" customWidth="1"/>
    <col min="12294" max="12544" width="8" style="214"/>
    <col min="12545" max="12545" width="39.5740740740741" style="214" customWidth="1"/>
    <col min="12546" max="12546" width="29.1388888888889" style="214" customWidth="1"/>
    <col min="12547" max="12547" width="40.4259259259259" style="214" customWidth="1"/>
    <col min="12548" max="12548" width="40.287037037037" style="214" customWidth="1"/>
    <col min="12549" max="12549" width="8" style="214" customWidth="1"/>
    <col min="12550" max="12800" width="8" style="214"/>
    <col min="12801" max="12801" width="39.5740740740741" style="214" customWidth="1"/>
    <col min="12802" max="12802" width="29.1388888888889" style="214" customWidth="1"/>
    <col min="12803" max="12803" width="40.4259259259259" style="214" customWidth="1"/>
    <col min="12804" max="12804" width="40.287037037037" style="214" customWidth="1"/>
    <col min="12805" max="12805" width="8" style="214" customWidth="1"/>
    <col min="12806" max="13056" width="8" style="214"/>
    <col min="13057" max="13057" width="39.5740740740741" style="214" customWidth="1"/>
    <col min="13058" max="13058" width="29.1388888888889" style="214" customWidth="1"/>
    <col min="13059" max="13059" width="40.4259259259259" style="214" customWidth="1"/>
    <col min="13060" max="13060" width="40.287037037037" style="214" customWidth="1"/>
    <col min="13061" max="13061" width="8" style="214" customWidth="1"/>
    <col min="13062" max="13312" width="8" style="214"/>
    <col min="13313" max="13313" width="39.5740740740741" style="214" customWidth="1"/>
    <col min="13314" max="13314" width="29.1388888888889" style="214" customWidth="1"/>
    <col min="13315" max="13315" width="40.4259259259259" style="214" customWidth="1"/>
    <col min="13316" max="13316" width="40.287037037037" style="214" customWidth="1"/>
    <col min="13317" max="13317" width="8" style="214" customWidth="1"/>
    <col min="13318" max="13568" width="8" style="214"/>
    <col min="13569" max="13569" width="39.5740740740741" style="214" customWidth="1"/>
    <col min="13570" max="13570" width="29.1388888888889" style="214" customWidth="1"/>
    <col min="13571" max="13571" width="40.4259259259259" style="214" customWidth="1"/>
    <col min="13572" max="13572" width="40.287037037037" style="214" customWidth="1"/>
    <col min="13573" max="13573" width="8" style="214" customWidth="1"/>
    <col min="13574" max="13824" width="8" style="214"/>
    <col min="13825" max="13825" width="39.5740740740741" style="214" customWidth="1"/>
    <col min="13826" max="13826" width="29.1388888888889" style="214" customWidth="1"/>
    <col min="13827" max="13827" width="40.4259259259259" style="214" customWidth="1"/>
    <col min="13828" max="13828" width="40.287037037037" style="214" customWidth="1"/>
    <col min="13829" max="13829" width="8" style="214" customWidth="1"/>
    <col min="13830" max="14080" width="8" style="214"/>
    <col min="14081" max="14081" width="39.5740740740741" style="214" customWidth="1"/>
    <col min="14082" max="14082" width="29.1388888888889" style="214" customWidth="1"/>
    <col min="14083" max="14083" width="40.4259259259259" style="214" customWidth="1"/>
    <col min="14084" max="14084" width="40.287037037037" style="214" customWidth="1"/>
    <col min="14085" max="14085" width="8" style="214" customWidth="1"/>
    <col min="14086" max="14336" width="8" style="214"/>
    <col min="14337" max="14337" width="39.5740740740741" style="214" customWidth="1"/>
    <col min="14338" max="14338" width="29.1388888888889" style="214" customWidth="1"/>
    <col min="14339" max="14339" width="40.4259259259259" style="214" customWidth="1"/>
    <col min="14340" max="14340" width="40.287037037037" style="214" customWidth="1"/>
    <col min="14341" max="14341" width="8" style="214" customWidth="1"/>
    <col min="14342" max="14592" width="8" style="214"/>
    <col min="14593" max="14593" width="39.5740740740741" style="214" customWidth="1"/>
    <col min="14594" max="14594" width="29.1388888888889" style="214" customWidth="1"/>
    <col min="14595" max="14595" width="40.4259259259259" style="214" customWidth="1"/>
    <col min="14596" max="14596" width="40.287037037037" style="214" customWidth="1"/>
    <col min="14597" max="14597" width="8" style="214" customWidth="1"/>
    <col min="14598" max="14848" width="8" style="214"/>
    <col min="14849" max="14849" width="39.5740740740741" style="214" customWidth="1"/>
    <col min="14850" max="14850" width="29.1388888888889" style="214" customWidth="1"/>
    <col min="14851" max="14851" width="40.4259259259259" style="214" customWidth="1"/>
    <col min="14852" max="14852" width="40.287037037037" style="214" customWidth="1"/>
    <col min="14853" max="14853" width="8" style="214" customWidth="1"/>
    <col min="14854" max="15104" width="8" style="214"/>
    <col min="15105" max="15105" width="39.5740740740741" style="214" customWidth="1"/>
    <col min="15106" max="15106" width="29.1388888888889" style="214" customWidth="1"/>
    <col min="15107" max="15107" width="40.4259259259259" style="214" customWidth="1"/>
    <col min="15108" max="15108" width="40.287037037037" style="214" customWidth="1"/>
    <col min="15109" max="15109" width="8" style="214" customWidth="1"/>
    <col min="15110" max="15360" width="8" style="214"/>
    <col min="15361" max="15361" width="39.5740740740741" style="214" customWidth="1"/>
    <col min="15362" max="15362" width="29.1388888888889" style="214" customWidth="1"/>
    <col min="15363" max="15363" width="40.4259259259259" style="214" customWidth="1"/>
    <col min="15364" max="15364" width="40.287037037037" style="214" customWidth="1"/>
    <col min="15365" max="15365" width="8" style="214" customWidth="1"/>
    <col min="15366" max="15616" width="8" style="214"/>
    <col min="15617" max="15617" width="39.5740740740741" style="214" customWidth="1"/>
    <col min="15618" max="15618" width="29.1388888888889" style="214" customWidth="1"/>
    <col min="15619" max="15619" width="40.4259259259259" style="214" customWidth="1"/>
    <col min="15620" max="15620" width="40.287037037037" style="214" customWidth="1"/>
    <col min="15621" max="15621" width="8" style="214" customWidth="1"/>
    <col min="15622" max="15872" width="8" style="214"/>
    <col min="15873" max="15873" width="39.5740740740741" style="214" customWidth="1"/>
    <col min="15874" max="15874" width="29.1388888888889" style="214" customWidth="1"/>
    <col min="15875" max="15875" width="40.4259259259259" style="214" customWidth="1"/>
    <col min="15876" max="15876" width="40.287037037037" style="214" customWidth="1"/>
    <col min="15877" max="15877" width="8" style="214" customWidth="1"/>
    <col min="15878" max="16128" width="8" style="214"/>
    <col min="16129" max="16129" width="39.5740740740741" style="214" customWidth="1"/>
    <col min="16130" max="16130" width="29.1388888888889" style="214" customWidth="1"/>
    <col min="16131" max="16131" width="40.4259259259259" style="214" customWidth="1"/>
    <col min="16132" max="16132" width="40.287037037037" style="214" customWidth="1"/>
    <col min="16133" max="16133" width="8" style="214" customWidth="1"/>
    <col min="16134" max="16384" width="8" style="214"/>
  </cols>
  <sheetData>
    <row r="1" ht="17.1" customHeight="1" spans="1:4">
      <c r="A1" s="275"/>
      <c r="B1" s="276"/>
      <c r="C1" s="276"/>
      <c r="D1" s="277" t="s">
        <v>0</v>
      </c>
    </row>
    <row r="2" ht="32.1" customHeight="1" spans="1:4">
      <c r="A2" s="189" t="s">
        <v>1</v>
      </c>
      <c r="B2" s="278"/>
      <c r="C2" s="278"/>
      <c r="D2" s="278"/>
    </row>
    <row r="3" s="212" customFormat="1" ht="21" customHeight="1" spans="1:4">
      <c r="A3" s="279" t="s">
        <v>2</v>
      </c>
      <c r="B3" s="219"/>
      <c r="C3" s="219"/>
      <c r="D3" s="280" t="s">
        <v>3</v>
      </c>
    </row>
    <row r="4" s="212" customFormat="1" ht="19.5" customHeight="1" spans="1:4">
      <c r="A4" s="221" t="s">
        <v>4</v>
      </c>
      <c r="B4" s="222"/>
      <c r="C4" s="221" t="s">
        <v>5</v>
      </c>
      <c r="D4" s="222"/>
    </row>
    <row r="5" s="212" customFormat="1" ht="19.5" customHeight="1" spans="1:4">
      <c r="A5" s="223" t="s">
        <v>6</v>
      </c>
      <c r="B5" s="223" t="s">
        <v>7</v>
      </c>
      <c r="C5" s="223" t="s">
        <v>8</v>
      </c>
      <c r="D5" s="223" t="s">
        <v>7</v>
      </c>
    </row>
    <row r="6" s="212" customFormat="1" ht="19.5" customHeight="1" spans="1:4">
      <c r="A6" s="225"/>
      <c r="B6" s="225"/>
      <c r="C6" s="225"/>
      <c r="D6" s="225"/>
    </row>
    <row r="7" s="212" customFormat="1" ht="20.25" customHeight="1" spans="1:4">
      <c r="A7" s="232" t="s">
        <v>9</v>
      </c>
      <c r="B7" s="228">
        <v>396.69</v>
      </c>
      <c r="C7" s="232" t="s">
        <v>10</v>
      </c>
      <c r="D7" s="228"/>
    </row>
    <row r="8" s="212" customFormat="1" ht="20.25" customHeight="1" spans="1:4">
      <c r="A8" s="232" t="s">
        <v>11</v>
      </c>
      <c r="B8" s="228"/>
      <c r="C8" s="232" t="s">
        <v>12</v>
      </c>
      <c r="D8" s="228"/>
    </row>
    <row r="9" s="212" customFormat="1" ht="20.25" customHeight="1" spans="1:4">
      <c r="A9" s="232" t="s">
        <v>13</v>
      </c>
      <c r="B9" s="228"/>
      <c r="C9" s="232" t="s">
        <v>14</v>
      </c>
      <c r="D9" s="228"/>
    </row>
    <row r="10" s="212" customFormat="1" ht="20.25" customHeight="1" spans="1:4">
      <c r="A10" s="232" t="s">
        <v>15</v>
      </c>
      <c r="B10" s="230"/>
      <c r="C10" s="232" t="s">
        <v>16</v>
      </c>
      <c r="D10" s="228"/>
    </row>
    <row r="11" s="212" customFormat="1" ht="20.25" customHeight="1" spans="1:4">
      <c r="A11" s="232" t="s">
        <v>17</v>
      </c>
      <c r="B11" s="230">
        <v>46.2</v>
      </c>
      <c r="C11" s="232" t="s">
        <v>18</v>
      </c>
      <c r="D11" s="228">
        <v>409.95</v>
      </c>
    </row>
    <row r="12" s="212" customFormat="1" ht="20.25" customHeight="1" spans="1:4">
      <c r="A12" s="232" t="s">
        <v>19</v>
      </c>
      <c r="B12" s="230"/>
      <c r="C12" s="232" t="s">
        <v>20</v>
      </c>
      <c r="D12" s="228"/>
    </row>
    <row r="13" s="212" customFormat="1" ht="20.25" customHeight="1" spans="1:4">
      <c r="A13" s="232" t="s">
        <v>21</v>
      </c>
      <c r="B13" s="230"/>
      <c r="C13" s="232" t="s">
        <v>22</v>
      </c>
      <c r="D13" s="228"/>
    </row>
    <row r="14" s="212" customFormat="1" ht="20.25" customHeight="1" spans="1:4">
      <c r="A14" s="232" t="s">
        <v>23</v>
      </c>
      <c r="B14" s="230"/>
      <c r="C14" s="232" t="s">
        <v>24</v>
      </c>
      <c r="D14" s="228">
        <v>14.28</v>
      </c>
    </row>
    <row r="15" s="212" customFormat="1" ht="20.25" customHeight="1" spans="1:4">
      <c r="A15" s="281" t="s">
        <v>25</v>
      </c>
      <c r="B15" s="282"/>
      <c r="C15" s="232" t="s">
        <v>26</v>
      </c>
      <c r="D15" s="228">
        <v>8.79</v>
      </c>
    </row>
    <row r="16" s="212" customFormat="1" ht="20.25" customHeight="1" spans="1:4">
      <c r="A16" s="281" t="s">
        <v>27</v>
      </c>
      <c r="B16" s="283">
        <v>46.2</v>
      </c>
      <c r="C16" s="232" t="s">
        <v>28</v>
      </c>
      <c r="D16" s="228"/>
    </row>
    <row r="17" s="212" customFormat="1" ht="20.25" customHeight="1" spans="1:4">
      <c r="A17" s="283"/>
      <c r="B17" s="283"/>
      <c r="C17" s="232" t="s">
        <v>29</v>
      </c>
      <c r="D17" s="228"/>
    </row>
    <row r="18" s="212" customFormat="1" ht="20.25" customHeight="1" spans="1:4">
      <c r="A18" s="283"/>
      <c r="B18" s="283"/>
      <c r="C18" s="232" t="s">
        <v>30</v>
      </c>
      <c r="D18" s="228"/>
    </row>
    <row r="19" s="212" customFormat="1" ht="20.25" customHeight="1" spans="1:4">
      <c r="A19" s="283"/>
      <c r="B19" s="283"/>
      <c r="C19" s="232" t="s">
        <v>31</v>
      </c>
      <c r="D19" s="228"/>
    </row>
    <row r="20" s="212" customFormat="1" ht="20.25" customHeight="1" spans="1:4">
      <c r="A20" s="283"/>
      <c r="B20" s="283"/>
      <c r="C20" s="232" t="s">
        <v>32</v>
      </c>
      <c r="D20" s="228"/>
    </row>
    <row r="21" s="212" customFormat="1" ht="20.25" customHeight="1" spans="1:4">
      <c r="A21" s="283"/>
      <c r="B21" s="283"/>
      <c r="C21" s="232" t="s">
        <v>33</v>
      </c>
      <c r="D21" s="228"/>
    </row>
    <row r="22" s="212" customFormat="1" ht="20.25" customHeight="1" spans="1:4">
      <c r="A22" s="283"/>
      <c r="B22" s="283"/>
      <c r="C22" s="232" t="s">
        <v>34</v>
      </c>
      <c r="D22" s="228"/>
    </row>
    <row r="23" s="212" customFormat="1" ht="20.25" customHeight="1" spans="1:4">
      <c r="A23" s="283"/>
      <c r="B23" s="283"/>
      <c r="C23" s="232" t="s">
        <v>35</v>
      </c>
      <c r="D23" s="228"/>
    </row>
    <row r="24" s="212" customFormat="1" ht="20.25" customHeight="1" spans="1:4">
      <c r="A24" s="283"/>
      <c r="B24" s="283"/>
      <c r="C24" s="232" t="s">
        <v>36</v>
      </c>
      <c r="D24" s="228"/>
    </row>
    <row r="25" s="212" customFormat="1" ht="20.25" customHeight="1" spans="1:4">
      <c r="A25" s="283"/>
      <c r="B25" s="283"/>
      <c r="C25" s="232" t="s">
        <v>37</v>
      </c>
      <c r="D25" s="228">
        <v>9.87</v>
      </c>
    </row>
    <row r="26" s="212" customFormat="1" ht="20.25" customHeight="1" spans="1:4">
      <c r="A26" s="283"/>
      <c r="B26" s="283"/>
      <c r="C26" s="232" t="s">
        <v>38</v>
      </c>
      <c r="D26" s="228"/>
    </row>
    <row r="27" s="212" customFormat="1" ht="20.25" customHeight="1" spans="1:4">
      <c r="A27" s="283"/>
      <c r="B27" s="283"/>
      <c r="C27" s="232" t="s">
        <v>39</v>
      </c>
      <c r="D27" s="228"/>
    </row>
    <row r="28" s="212" customFormat="1" ht="20.25" customHeight="1" spans="1:4">
      <c r="A28" s="283"/>
      <c r="B28" s="283"/>
      <c r="C28" s="232" t="s">
        <v>40</v>
      </c>
      <c r="D28" s="228"/>
    </row>
    <row r="29" s="212" customFormat="1" ht="20.25" customHeight="1" spans="1:4">
      <c r="A29" s="283"/>
      <c r="B29" s="283"/>
      <c r="C29" s="232" t="s">
        <v>41</v>
      </c>
      <c r="D29" s="228"/>
    </row>
    <row r="30" s="212" customFormat="1" ht="20.25" customHeight="1" spans="1:4">
      <c r="A30" s="284" t="s">
        <v>42</v>
      </c>
      <c r="B30" s="285">
        <v>442.89</v>
      </c>
      <c r="C30" s="235" t="s">
        <v>43</v>
      </c>
      <c r="D30" s="286">
        <v>442.89</v>
      </c>
    </row>
    <row r="31" s="212" customFormat="1" ht="20.25" customHeight="1" spans="1:4">
      <c r="A31" s="281" t="s">
        <v>44</v>
      </c>
      <c r="B31" s="287"/>
      <c r="C31" s="288" t="s">
        <v>45</v>
      </c>
      <c r="D31" s="289"/>
    </row>
    <row r="32" s="212" customFormat="1" ht="20.25" customHeight="1" spans="1:4">
      <c r="A32" s="290" t="s">
        <v>46</v>
      </c>
      <c r="B32" s="285">
        <v>442.89</v>
      </c>
      <c r="C32" s="235" t="s">
        <v>47</v>
      </c>
      <c r="D32" s="291">
        <v>442.89</v>
      </c>
    </row>
    <row r="34" spans="2:2">
      <c r="B34" s="292"/>
    </row>
    <row r="35" spans="2:2">
      <c r="B35" s="292"/>
    </row>
    <row r="36" spans="2:2">
      <c r="B36" s="293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2"/>
  <sheetViews>
    <sheetView topLeftCell="B1" workbookViewId="0">
      <selection activeCell="E8" sqref="E8"/>
    </sheetView>
  </sheetViews>
  <sheetFormatPr defaultColWidth="9.13888888888889" defaultRowHeight="12" customHeight="1"/>
  <cols>
    <col min="1" max="1" width="34.287037037037" style="2" customWidth="1"/>
    <col min="2" max="2" width="48" style="2" customWidth="1"/>
    <col min="3" max="3" width="17.287037037037" style="2" customWidth="1"/>
    <col min="4" max="4" width="13.287037037037" style="2" customWidth="1"/>
    <col min="5" max="5" width="23.5740740740741" style="2" customWidth="1"/>
    <col min="6" max="6" width="11.287037037037" style="1" customWidth="1"/>
    <col min="7" max="7" width="13.1388888888889" style="2" customWidth="1"/>
    <col min="8" max="9" width="12.4259259259259" style="1" customWidth="1"/>
    <col min="10" max="10" width="84.1388888888889" style="2" customWidth="1"/>
    <col min="11" max="11" width="9.13888888888889" style="1" customWidth="1"/>
    <col min="12" max="16384" width="9.13888888888889" style="1"/>
  </cols>
  <sheetData>
    <row r="1" ht="15" customHeight="1" spans="10:10">
      <c r="J1" s="87" t="s">
        <v>450</v>
      </c>
    </row>
    <row r="2" ht="28.5" customHeight="1" spans="1:10">
      <c r="A2" s="17" t="s">
        <v>451</v>
      </c>
      <c r="B2" s="5"/>
      <c r="C2" s="5"/>
      <c r="D2" s="5"/>
      <c r="E2" s="5"/>
      <c r="F2" s="18"/>
      <c r="G2" s="5"/>
      <c r="H2" s="18"/>
      <c r="I2" s="18"/>
      <c r="J2" s="5"/>
    </row>
    <row r="3" ht="17.25" customHeight="1" spans="1:1">
      <c r="A3" s="19" t="s">
        <v>2</v>
      </c>
    </row>
    <row r="4" ht="44.25" customHeight="1" spans="1:10">
      <c r="A4" s="13" t="s">
        <v>452</v>
      </c>
      <c r="B4" s="13" t="s">
        <v>453</v>
      </c>
      <c r="C4" s="13" t="s">
        <v>454</v>
      </c>
      <c r="D4" s="13" t="s">
        <v>455</v>
      </c>
      <c r="E4" s="13" t="s">
        <v>456</v>
      </c>
      <c r="F4" s="20" t="s">
        <v>457</v>
      </c>
      <c r="G4" s="13" t="s">
        <v>458</v>
      </c>
      <c r="H4" s="20" t="s">
        <v>459</v>
      </c>
      <c r="I4" s="20" t="s">
        <v>460</v>
      </c>
      <c r="J4" s="13" t="s">
        <v>461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</row>
    <row r="6" ht="42" customHeight="1" spans="1:10">
      <c r="A6" s="21" t="s">
        <v>66</v>
      </c>
      <c r="B6" s="22"/>
      <c r="C6" s="22"/>
      <c r="D6" s="22"/>
      <c r="E6" s="23"/>
      <c r="F6" s="24"/>
      <c r="G6" s="23"/>
      <c r="H6" s="24"/>
      <c r="I6" s="24"/>
      <c r="J6" s="23"/>
    </row>
    <row r="7" ht="54.75" customHeight="1" spans="1:10">
      <c r="A7" s="140" t="s">
        <v>462</v>
      </c>
      <c r="B7" s="140" t="s">
        <v>463</v>
      </c>
      <c r="C7" s="25" t="s">
        <v>464</v>
      </c>
      <c r="D7" s="25" t="s">
        <v>465</v>
      </c>
      <c r="E7" s="21" t="s">
        <v>466</v>
      </c>
      <c r="F7" s="25" t="s">
        <v>467</v>
      </c>
      <c r="G7" s="21" t="s">
        <v>468</v>
      </c>
      <c r="H7" s="25" t="s">
        <v>469</v>
      </c>
      <c r="I7" s="25" t="s">
        <v>470</v>
      </c>
      <c r="J7" s="21" t="s">
        <v>471</v>
      </c>
    </row>
    <row r="8" ht="54.75" customHeight="1" spans="1:10">
      <c r="A8" s="141"/>
      <c r="B8" s="141"/>
      <c r="C8" s="25" t="s">
        <v>464</v>
      </c>
      <c r="D8" s="25" t="s">
        <v>465</v>
      </c>
      <c r="E8" s="21" t="s">
        <v>472</v>
      </c>
      <c r="F8" s="25" t="s">
        <v>467</v>
      </c>
      <c r="G8" s="21" t="s">
        <v>164</v>
      </c>
      <c r="H8" s="25" t="s">
        <v>469</v>
      </c>
      <c r="I8" s="25" t="s">
        <v>470</v>
      </c>
      <c r="J8" s="21" t="s">
        <v>473</v>
      </c>
    </row>
    <row r="9" ht="54.75" customHeight="1" spans="1:10">
      <c r="A9" s="141"/>
      <c r="B9" s="141"/>
      <c r="C9" s="25" t="s">
        <v>464</v>
      </c>
      <c r="D9" s="25" t="s">
        <v>465</v>
      </c>
      <c r="E9" s="21" t="s">
        <v>474</v>
      </c>
      <c r="F9" s="25" t="s">
        <v>467</v>
      </c>
      <c r="G9" s="21" t="s">
        <v>468</v>
      </c>
      <c r="H9" s="25" t="s">
        <v>469</v>
      </c>
      <c r="I9" s="25" t="s">
        <v>470</v>
      </c>
      <c r="J9" s="21" t="s">
        <v>475</v>
      </c>
    </row>
    <row r="10" ht="54.75" customHeight="1" spans="1:10">
      <c r="A10" s="141"/>
      <c r="B10" s="141"/>
      <c r="C10" s="25" t="s">
        <v>476</v>
      </c>
      <c r="D10" s="25" t="s">
        <v>477</v>
      </c>
      <c r="E10" s="21" t="s">
        <v>478</v>
      </c>
      <c r="F10" s="25" t="s">
        <v>467</v>
      </c>
      <c r="G10" s="21" t="s">
        <v>479</v>
      </c>
      <c r="H10" s="25" t="s">
        <v>67</v>
      </c>
      <c r="I10" s="25" t="s">
        <v>480</v>
      </c>
      <c r="J10" s="21" t="s">
        <v>481</v>
      </c>
    </row>
    <row r="11" ht="54.75" customHeight="1" spans="1:10">
      <c r="A11" s="141"/>
      <c r="B11" s="141"/>
      <c r="C11" s="25" t="s">
        <v>482</v>
      </c>
      <c r="D11" s="25" t="s">
        <v>483</v>
      </c>
      <c r="E11" s="21" t="s">
        <v>484</v>
      </c>
      <c r="F11" s="25" t="s">
        <v>485</v>
      </c>
      <c r="G11" s="21" t="s">
        <v>486</v>
      </c>
      <c r="H11" s="25" t="s">
        <v>487</v>
      </c>
      <c r="I11" s="25" t="s">
        <v>470</v>
      </c>
      <c r="J11" s="21" t="s">
        <v>488</v>
      </c>
    </row>
    <row r="12" ht="54.75" customHeight="1" spans="1:10">
      <c r="A12" s="142"/>
      <c r="B12" s="142"/>
      <c r="C12" s="25" t="s">
        <v>482</v>
      </c>
      <c r="D12" s="25" t="s">
        <v>483</v>
      </c>
      <c r="E12" s="21" t="s">
        <v>489</v>
      </c>
      <c r="F12" s="25" t="s">
        <v>485</v>
      </c>
      <c r="G12" s="21" t="s">
        <v>486</v>
      </c>
      <c r="H12" s="25" t="s">
        <v>487</v>
      </c>
      <c r="I12" s="25" t="s">
        <v>470</v>
      </c>
      <c r="J12" s="21" t="s">
        <v>490</v>
      </c>
    </row>
    <row r="13" ht="54.75" customHeight="1" spans="1:10">
      <c r="A13" s="140" t="s">
        <v>209</v>
      </c>
      <c r="B13" s="140" t="s">
        <v>463</v>
      </c>
      <c r="C13" s="25" t="s">
        <v>464</v>
      </c>
      <c r="D13" s="25" t="s">
        <v>465</v>
      </c>
      <c r="E13" s="21" t="s">
        <v>491</v>
      </c>
      <c r="F13" s="25" t="s">
        <v>467</v>
      </c>
      <c r="G13" s="21" t="s">
        <v>164</v>
      </c>
      <c r="H13" s="25" t="s">
        <v>469</v>
      </c>
      <c r="I13" s="25" t="s">
        <v>470</v>
      </c>
      <c r="J13" s="21" t="s">
        <v>492</v>
      </c>
    </row>
    <row r="14" ht="54.75" customHeight="1" spans="1:10">
      <c r="A14" s="141"/>
      <c r="B14" s="141"/>
      <c r="C14" s="25" t="s">
        <v>464</v>
      </c>
      <c r="D14" s="25" t="s">
        <v>465</v>
      </c>
      <c r="E14" s="21" t="s">
        <v>493</v>
      </c>
      <c r="F14" s="25" t="s">
        <v>485</v>
      </c>
      <c r="G14" s="21" t="s">
        <v>468</v>
      </c>
      <c r="H14" s="25" t="s">
        <v>494</v>
      </c>
      <c r="I14" s="25" t="s">
        <v>470</v>
      </c>
      <c r="J14" s="21" t="s">
        <v>495</v>
      </c>
    </row>
    <row r="15" ht="54.75" customHeight="1" spans="1:10">
      <c r="A15" s="141"/>
      <c r="B15" s="141"/>
      <c r="C15" s="25" t="s">
        <v>464</v>
      </c>
      <c r="D15" s="25" t="s">
        <v>465</v>
      </c>
      <c r="E15" s="21" t="s">
        <v>496</v>
      </c>
      <c r="F15" s="25" t="s">
        <v>467</v>
      </c>
      <c r="G15" s="21" t="s">
        <v>468</v>
      </c>
      <c r="H15" s="25" t="s">
        <v>497</v>
      </c>
      <c r="I15" s="25" t="s">
        <v>470</v>
      </c>
      <c r="J15" s="21" t="s">
        <v>498</v>
      </c>
    </row>
    <row r="16" ht="54.75" customHeight="1" spans="1:10">
      <c r="A16" s="141"/>
      <c r="B16" s="141"/>
      <c r="C16" s="25" t="s">
        <v>476</v>
      </c>
      <c r="D16" s="25" t="s">
        <v>477</v>
      </c>
      <c r="E16" s="21" t="s">
        <v>478</v>
      </c>
      <c r="F16" s="25" t="s">
        <v>467</v>
      </c>
      <c r="G16" s="21" t="s">
        <v>479</v>
      </c>
      <c r="H16" s="25" t="s">
        <v>67</v>
      </c>
      <c r="I16" s="25" t="s">
        <v>480</v>
      </c>
      <c r="J16" s="21" t="s">
        <v>499</v>
      </c>
    </row>
    <row r="17" ht="54.75" customHeight="1" spans="1:10">
      <c r="A17" s="141"/>
      <c r="B17" s="141"/>
      <c r="C17" s="25" t="s">
        <v>476</v>
      </c>
      <c r="D17" s="25" t="s">
        <v>477</v>
      </c>
      <c r="E17" s="21" t="s">
        <v>500</v>
      </c>
      <c r="F17" s="25" t="s">
        <v>467</v>
      </c>
      <c r="G17" s="21" t="s">
        <v>501</v>
      </c>
      <c r="H17" s="25" t="s">
        <v>67</v>
      </c>
      <c r="I17" s="25" t="s">
        <v>480</v>
      </c>
      <c r="J17" s="21" t="s">
        <v>502</v>
      </c>
    </row>
    <row r="18" ht="54.75" customHeight="1" spans="1:10">
      <c r="A18" s="141"/>
      <c r="B18" s="141"/>
      <c r="C18" s="25" t="s">
        <v>482</v>
      </c>
      <c r="D18" s="25" t="s">
        <v>483</v>
      </c>
      <c r="E18" s="21" t="s">
        <v>489</v>
      </c>
      <c r="F18" s="25" t="s">
        <v>485</v>
      </c>
      <c r="G18" s="21" t="s">
        <v>486</v>
      </c>
      <c r="H18" s="25" t="s">
        <v>487</v>
      </c>
      <c r="I18" s="25" t="s">
        <v>470</v>
      </c>
      <c r="J18" s="21" t="s">
        <v>490</v>
      </c>
    </row>
    <row r="19" ht="54.75" customHeight="1" spans="1:10">
      <c r="A19" s="142"/>
      <c r="B19" s="142"/>
      <c r="C19" s="25" t="s">
        <v>482</v>
      </c>
      <c r="D19" s="25" t="s">
        <v>483</v>
      </c>
      <c r="E19" s="21" t="s">
        <v>484</v>
      </c>
      <c r="F19" s="25" t="s">
        <v>485</v>
      </c>
      <c r="G19" s="21" t="s">
        <v>486</v>
      </c>
      <c r="H19" s="25" t="s">
        <v>487</v>
      </c>
      <c r="I19" s="25" t="s">
        <v>470</v>
      </c>
      <c r="J19" s="21" t="s">
        <v>503</v>
      </c>
    </row>
    <row r="20" ht="54.75" customHeight="1" spans="1:10">
      <c r="A20" s="140" t="s">
        <v>504</v>
      </c>
      <c r="B20" s="140" t="s">
        <v>463</v>
      </c>
      <c r="C20" s="25" t="s">
        <v>464</v>
      </c>
      <c r="D20" s="25" t="s">
        <v>465</v>
      </c>
      <c r="E20" s="21" t="s">
        <v>466</v>
      </c>
      <c r="F20" s="25" t="s">
        <v>467</v>
      </c>
      <c r="G20" s="21" t="s">
        <v>468</v>
      </c>
      <c r="H20" s="25" t="s">
        <v>469</v>
      </c>
      <c r="I20" s="25" t="s">
        <v>470</v>
      </c>
      <c r="J20" s="21" t="s">
        <v>471</v>
      </c>
    </row>
    <row r="21" ht="54.75" customHeight="1" spans="1:10">
      <c r="A21" s="141"/>
      <c r="B21" s="141"/>
      <c r="C21" s="25" t="s">
        <v>464</v>
      </c>
      <c r="D21" s="25" t="s">
        <v>465</v>
      </c>
      <c r="E21" s="21" t="s">
        <v>472</v>
      </c>
      <c r="F21" s="25" t="s">
        <v>467</v>
      </c>
      <c r="G21" s="21" t="s">
        <v>164</v>
      </c>
      <c r="H21" s="25" t="s">
        <v>469</v>
      </c>
      <c r="I21" s="25" t="s">
        <v>470</v>
      </c>
      <c r="J21" s="21" t="s">
        <v>473</v>
      </c>
    </row>
    <row r="22" ht="54.75" customHeight="1" spans="1:10">
      <c r="A22" s="141"/>
      <c r="B22" s="141"/>
      <c r="C22" s="25" t="s">
        <v>464</v>
      </c>
      <c r="D22" s="25" t="s">
        <v>465</v>
      </c>
      <c r="E22" s="21" t="s">
        <v>474</v>
      </c>
      <c r="F22" s="25" t="s">
        <v>467</v>
      </c>
      <c r="G22" s="21" t="s">
        <v>468</v>
      </c>
      <c r="H22" s="25" t="s">
        <v>469</v>
      </c>
      <c r="I22" s="25" t="s">
        <v>470</v>
      </c>
      <c r="J22" s="21" t="s">
        <v>475</v>
      </c>
    </row>
    <row r="23" ht="54.75" customHeight="1" spans="1:10">
      <c r="A23" s="141"/>
      <c r="B23" s="141"/>
      <c r="C23" s="25" t="s">
        <v>476</v>
      </c>
      <c r="D23" s="25" t="s">
        <v>477</v>
      </c>
      <c r="E23" s="21" t="s">
        <v>478</v>
      </c>
      <c r="F23" s="25" t="s">
        <v>467</v>
      </c>
      <c r="G23" s="21" t="s">
        <v>479</v>
      </c>
      <c r="H23" s="25" t="s">
        <v>67</v>
      </c>
      <c r="I23" s="25" t="s">
        <v>480</v>
      </c>
      <c r="J23" s="21" t="s">
        <v>481</v>
      </c>
    </row>
    <row r="24" ht="54.75" customHeight="1" spans="1:10">
      <c r="A24" s="141"/>
      <c r="B24" s="141"/>
      <c r="C24" s="25" t="s">
        <v>482</v>
      </c>
      <c r="D24" s="25" t="s">
        <v>483</v>
      </c>
      <c r="E24" s="21" t="s">
        <v>484</v>
      </c>
      <c r="F24" s="25" t="s">
        <v>485</v>
      </c>
      <c r="G24" s="21" t="s">
        <v>486</v>
      </c>
      <c r="H24" s="25" t="s">
        <v>487</v>
      </c>
      <c r="I24" s="25" t="s">
        <v>470</v>
      </c>
      <c r="J24" s="21" t="s">
        <v>488</v>
      </c>
    </row>
    <row r="25" ht="54.75" customHeight="1" spans="1:10">
      <c r="A25" s="142"/>
      <c r="B25" s="142"/>
      <c r="C25" s="25" t="s">
        <v>482</v>
      </c>
      <c r="D25" s="25" t="s">
        <v>483</v>
      </c>
      <c r="E25" s="21" t="s">
        <v>489</v>
      </c>
      <c r="F25" s="25" t="s">
        <v>485</v>
      </c>
      <c r="G25" s="21" t="s">
        <v>486</v>
      </c>
      <c r="H25" s="25" t="s">
        <v>487</v>
      </c>
      <c r="I25" s="25" t="s">
        <v>470</v>
      </c>
      <c r="J25" s="21" t="s">
        <v>490</v>
      </c>
    </row>
    <row r="26" ht="54.75" customHeight="1" spans="1:10">
      <c r="A26" s="140" t="s">
        <v>505</v>
      </c>
      <c r="B26" s="140" t="s">
        <v>463</v>
      </c>
      <c r="C26" s="25" t="s">
        <v>464</v>
      </c>
      <c r="D26" s="25" t="s">
        <v>465</v>
      </c>
      <c r="E26" s="21" t="s">
        <v>466</v>
      </c>
      <c r="F26" s="25" t="s">
        <v>467</v>
      </c>
      <c r="G26" s="21" t="s">
        <v>468</v>
      </c>
      <c r="H26" s="25" t="s">
        <v>469</v>
      </c>
      <c r="I26" s="25" t="s">
        <v>470</v>
      </c>
      <c r="J26" s="21" t="s">
        <v>471</v>
      </c>
    </row>
    <row r="27" ht="54.75" customHeight="1" spans="1:10">
      <c r="A27" s="141"/>
      <c r="B27" s="141"/>
      <c r="C27" s="25" t="s">
        <v>464</v>
      </c>
      <c r="D27" s="25" t="s">
        <v>465</v>
      </c>
      <c r="E27" s="21" t="s">
        <v>472</v>
      </c>
      <c r="F27" s="25" t="s">
        <v>467</v>
      </c>
      <c r="G27" s="21" t="s">
        <v>164</v>
      </c>
      <c r="H27" s="25" t="s">
        <v>469</v>
      </c>
      <c r="I27" s="25" t="s">
        <v>470</v>
      </c>
      <c r="J27" s="21" t="s">
        <v>473</v>
      </c>
    </row>
    <row r="28" ht="54.75" customHeight="1" spans="1:10">
      <c r="A28" s="141"/>
      <c r="B28" s="141"/>
      <c r="C28" s="25" t="s">
        <v>464</v>
      </c>
      <c r="D28" s="25" t="s">
        <v>465</v>
      </c>
      <c r="E28" s="21" t="s">
        <v>474</v>
      </c>
      <c r="F28" s="25" t="s">
        <v>467</v>
      </c>
      <c r="G28" s="21" t="s">
        <v>468</v>
      </c>
      <c r="H28" s="25" t="s">
        <v>469</v>
      </c>
      <c r="I28" s="25" t="s">
        <v>470</v>
      </c>
      <c r="J28" s="21" t="s">
        <v>475</v>
      </c>
    </row>
    <row r="29" ht="54.75" customHeight="1" spans="1:10">
      <c r="A29" s="141"/>
      <c r="B29" s="141"/>
      <c r="C29" s="25" t="s">
        <v>476</v>
      </c>
      <c r="D29" s="25" t="s">
        <v>477</v>
      </c>
      <c r="E29" s="21" t="s">
        <v>478</v>
      </c>
      <c r="F29" s="25" t="s">
        <v>467</v>
      </c>
      <c r="G29" s="21" t="s">
        <v>479</v>
      </c>
      <c r="H29" s="25" t="s">
        <v>67</v>
      </c>
      <c r="I29" s="25" t="s">
        <v>480</v>
      </c>
      <c r="J29" s="21" t="s">
        <v>481</v>
      </c>
    </row>
    <row r="30" ht="54.75" customHeight="1" spans="1:10">
      <c r="A30" s="141"/>
      <c r="B30" s="141"/>
      <c r="C30" s="25" t="s">
        <v>482</v>
      </c>
      <c r="D30" s="25" t="s">
        <v>483</v>
      </c>
      <c r="E30" s="21" t="s">
        <v>484</v>
      </c>
      <c r="F30" s="25" t="s">
        <v>485</v>
      </c>
      <c r="G30" s="21" t="s">
        <v>486</v>
      </c>
      <c r="H30" s="25" t="s">
        <v>487</v>
      </c>
      <c r="I30" s="25" t="s">
        <v>470</v>
      </c>
      <c r="J30" s="21" t="s">
        <v>488</v>
      </c>
    </row>
    <row r="31" ht="54.75" customHeight="1" spans="1:10">
      <c r="A31" s="142"/>
      <c r="B31" s="142"/>
      <c r="C31" s="25" t="s">
        <v>482</v>
      </c>
      <c r="D31" s="25" t="s">
        <v>483</v>
      </c>
      <c r="E31" s="21" t="s">
        <v>489</v>
      </c>
      <c r="F31" s="25" t="s">
        <v>485</v>
      </c>
      <c r="G31" s="21" t="s">
        <v>486</v>
      </c>
      <c r="H31" s="25" t="s">
        <v>487</v>
      </c>
      <c r="I31" s="25" t="s">
        <v>470</v>
      </c>
      <c r="J31" s="21" t="s">
        <v>490</v>
      </c>
    </row>
    <row r="32" ht="54.75" customHeight="1" spans="1:10">
      <c r="A32" s="140" t="s">
        <v>506</v>
      </c>
      <c r="B32" s="140" t="s">
        <v>463</v>
      </c>
      <c r="C32" s="25" t="s">
        <v>464</v>
      </c>
      <c r="D32" s="25" t="s">
        <v>465</v>
      </c>
      <c r="E32" s="21" t="s">
        <v>466</v>
      </c>
      <c r="F32" s="25" t="s">
        <v>467</v>
      </c>
      <c r="G32" s="21" t="s">
        <v>468</v>
      </c>
      <c r="H32" s="25" t="s">
        <v>469</v>
      </c>
      <c r="I32" s="25" t="s">
        <v>470</v>
      </c>
      <c r="J32" s="21" t="s">
        <v>471</v>
      </c>
    </row>
    <row r="33" ht="54.75" customHeight="1" spans="1:10">
      <c r="A33" s="141"/>
      <c r="B33" s="141"/>
      <c r="C33" s="25" t="s">
        <v>464</v>
      </c>
      <c r="D33" s="25" t="s">
        <v>465</v>
      </c>
      <c r="E33" s="21" t="s">
        <v>472</v>
      </c>
      <c r="F33" s="25" t="s">
        <v>467</v>
      </c>
      <c r="G33" s="21" t="s">
        <v>164</v>
      </c>
      <c r="H33" s="25" t="s">
        <v>469</v>
      </c>
      <c r="I33" s="25" t="s">
        <v>470</v>
      </c>
      <c r="J33" s="21" t="s">
        <v>473</v>
      </c>
    </row>
    <row r="34" ht="54.75" customHeight="1" spans="1:10">
      <c r="A34" s="141"/>
      <c r="B34" s="141"/>
      <c r="C34" s="25" t="s">
        <v>464</v>
      </c>
      <c r="D34" s="25" t="s">
        <v>465</v>
      </c>
      <c r="E34" s="21" t="s">
        <v>474</v>
      </c>
      <c r="F34" s="25" t="s">
        <v>467</v>
      </c>
      <c r="G34" s="21" t="s">
        <v>468</v>
      </c>
      <c r="H34" s="25" t="s">
        <v>469</v>
      </c>
      <c r="I34" s="25" t="s">
        <v>470</v>
      </c>
      <c r="J34" s="21" t="s">
        <v>475</v>
      </c>
    </row>
    <row r="35" ht="54.75" customHeight="1" spans="1:10">
      <c r="A35" s="141"/>
      <c r="B35" s="141"/>
      <c r="C35" s="25" t="s">
        <v>476</v>
      </c>
      <c r="D35" s="25" t="s">
        <v>477</v>
      </c>
      <c r="E35" s="21" t="s">
        <v>478</v>
      </c>
      <c r="F35" s="25" t="s">
        <v>467</v>
      </c>
      <c r="G35" s="21" t="s">
        <v>479</v>
      </c>
      <c r="H35" s="25" t="s">
        <v>67</v>
      </c>
      <c r="I35" s="25" t="s">
        <v>480</v>
      </c>
      <c r="J35" s="21" t="s">
        <v>481</v>
      </c>
    </row>
    <row r="36" ht="54.75" customHeight="1" spans="1:10">
      <c r="A36" s="141"/>
      <c r="B36" s="141"/>
      <c r="C36" s="25" t="s">
        <v>482</v>
      </c>
      <c r="D36" s="25" t="s">
        <v>483</v>
      </c>
      <c r="E36" s="21" t="s">
        <v>484</v>
      </c>
      <c r="F36" s="25" t="s">
        <v>485</v>
      </c>
      <c r="G36" s="21" t="s">
        <v>486</v>
      </c>
      <c r="H36" s="25" t="s">
        <v>487</v>
      </c>
      <c r="I36" s="25" t="s">
        <v>470</v>
      </c>
      <c r="J36" s="21" t="s">
        <v>488</v>
      </c>
    </row>
    <row r="37" ht="54.75" customHeight="1" spans="1:10">
      <c r="A37" s="142"/>
      <c r="B37" s="142"/>
      <c r="C37" s="25" t="s">
        <v>482</v>
      </c>
      <c r="D37" s="25" t="s">
        <v>483</v>
      </c>
      <c r="E37" s="21" t="s">
        <v>489</v>
      </c>
      <c r="F37" s="25" t="s">
        <v>485</v>
      </c>
      <c r="G37" s="21" t="s">
        <v>486</v>
      </c>
      <c r="H37" s="25" t="s">
        <v>487</v>
      </c>
      <c r="I37" s="25" t="s">
        <v>470</v>
      </c>
      <c r="J37" s="21" t="s">
        <v>490</v>
      </c>
    </row>
    <row r="38" ht="54.75" customHeight="1" spans="1:10">
      <c r="A38" s="140" t="s">
        <v>507</v>
      </c>
      <c r="B38" s="140" t="s">
        <v>463</v>
      </c>
      <c r="C38" s="25" t="s">
        <v>464</v>
      </c>
      <c r="D38" s="25" t="s">
        <v>465</v>
      </c>
      <c r="E38" s="21" t="s">
        <v>466</v>
      </c>
      <c r="F38" s="25" t="s">
        <v>467</v>
      </c>
      <c r="G38" s="21" t="s">
        <v>468</v>
      </c>
      <c r="H38" s="25" t="s">
        <v>469</v>
      </c>
      <c r="I38" s="25" t="s">
        <v>470</v>
      </c>
      <c r="J38" s="21" t="s">
        <v>471</v>
      </c>
    </row>
    <row r="39" ht="54.75" customHeight="1" spans="1:10">
      <c r="A39" s="141"/>
      <c r="B39" s="141"/>
      <c r="C39" s="25" t="s">
        <v>464</v>
      </c>
      <c r="D39" s="25" t="s">
        <v>465</v>
      </c>
      <c r="E39" s="21" t="s">
        <v>472</v>
      </c>
      <c r="F39" s="25" t="s">
        <v>467</v>
      </c>
      <c r="G39" s="21" t="s">
        <v>164</v>
      </c>
      <c r="H39" s="25" t="s">
        <v>469</v>
      </c>
      <c r="I39" s="25" t="s">
        <v>470</v>
      </c>
      <c r="J39" s="21" t="s">
        <v>473</v>
      </c>
    </row>
    <row r="40" ht="54.75" customHeight="1" spans="1:10">
      <c r="A40" s="141"/>
      <c r="B40" s="141"/>
      <c r="C40" s="25" t="s">
        <v>464</v>
      </c>
      <c r="D40" s="25" t="s">
        <v>465</v>
      </c>
      <c r="E40" s="21" t="s">
        <v>474</v>
      </c>
      <c r="F40" s="25" t="s">
        <v>467</v>
      </c>
      <c r="G40" s="21" t="s">
        <v>468</v>
      </c>
      <c r="H40" s="25" t="s">
        <v>469</v>
      </c>
      <c r="I40" s="25" t="s">
        <v>470</v>
      </c>
      <c r="J40" s="21" t="s">
        <v>475</v>
      </c>
    </row>
    <row r="41" ht="54.75" customHeight="1" spans="1:10">
      <c r="A41" s="141"/>
      <c r="B41" s="141"/>
      <c r="C41" s="25" t="s">
        <v>476</v>
      </c>
      <c r="D41" s="25" t="s">
        <v>477</v>
      </c>
      <c r="E41" s="21" t="s">
        <v>478</v>
      </c>
      <c r="F41" s="25" t="s">
        <v>467</v>
      </c>
      <c r="G41" s="21" t="s">
        <v>479</v>
      </c>
      <c r="H41" s="25" t="s">
        <v>67</v>
      </c>
      <c r="I41" s="25" t="s">
        <v>480</v>
      </c>
      <c r="J41" s="21" t="s">
        <v>481</v>
      </c>
    </row>
    <row r="42" ht="54.75" customHeight="1" spans="1:10">
      <c r="A42" s="141"/>
      <c r="B42" s="141"/>
      <c r="C42" s="25" t="s">
        <v>482</v>
      </c>
      <c r="D42" s="25" t="s">
        <v>483</v>
      </c>
      <c r="E42" s="21" t="s">
        <v>484</v>
      </c>
      <c r="F42" s="25" t="s">
        <v>485</v>
      </c>
      <c r="G42" s="21" t="s">
        <v>486</v>
      </c>
      <c r="H42" s="25" t="s">
        <v>487</v>
      </c>
      <c r="I42" s="25" t="s">
        <v>470</v>
      </c>
      <c r="J42" s="21" t="s">
        <v>488</v>
      </c>
    </row>
    <row r="43" ht="54.75" customHeight="1" spans="1:10">
      <c r="A43" s="142"/>
      <c r="B43" s="142"/>
      <c r="C43" s="25" t="s">
        <v>482</v>
      </c>
      <c r="D43" s="25" t="s">
        <v>483</v>
      </c>
      <c r="E43" s="21" t="s">
        <v>489</v>
      </c>
      <c r="F43" s="25" t="s">
        <v>485</v>
      </c>
      <c r="G43" s="21" t="s">
        <v>486</v>
      </c>
      <c r="H43" s="25" t="s">
        <v>487</v>
      </c>
      <c r="I43" s="25" t="s">
        <v>470</v>
      </c>
      <c r="J43" s="21" t="s">
        <v>490</v>
      </c>
    </row>
    <row r="44" ht="54.75" customHeight="1" spans="1:10">
      <c r="A44" s="140" t="s">
        <v>264</v>
      </c>
      <c r="B44" s="140" t="s">
        <v>463</v>
      </c>
      <c r="C44" s="25" t="s">
        <v>464</v>
      </c>
      <c r="D44" s="25" t="s">
        <v>465</v>
      </c>
      <c r="E44" s="21" t="s">
        <v>491</v>
      </c>
      <c r="F44" s="25" t="s">
        <v>467</v>
      </c>
      <c r="G44" s="21" t="s">
        <v>164</v>
      </c>
      <c r="H44" s="25" t="s">
        <v>469</v>
      </c>
      <c r="I44" s="25" t="s">
        <v>470</v>
      </c>
      <c r="J44" s="21" t="s">
        <v>492</v>
      </c>
    </row>
    <row r="45" ht="54.75" customHeight="1" spans="1:10">
      <c r="A45" s="141"/>
      <c r="B45" s="141"/>
      <c r="C45" s="25" t="s">
        <v>464</v>
      </c>
      <c r="D45" s="25" t="s">
        <v>465</v>
      </c>
      <c r="E45" s="21" t="s">
        <v>493</v>
      </c>
      <c r="F45" s="25" t="s">
        <v>485</v>
      </c>
      <c r="G45" s="21" t="s">
        <v>468</v>
      </c>
      <c r="H45" s="25" t="s">
        <v>494</v>
      </c>
      <c r="I45" s="25" t="s">
        <v>470</v>
      </c>
      <c r="J45" s="21" t="s">
        <v>495</v>
      </c>
    </row>
    <row r="46" ht="54.75" customHeight="1" spans="1:10">
      <c r="A46" s="141"/>
      <c r="B46" s="141"/>
      <c r="C46" s="25" t="s">
        <v>464</v>
      </c>
      <c r="D46" s="25" t="s">
        <v>465</v>
      </c>
      <c r="E46" s="21" t="s">
        <v>496</v>
      </c>
      <c r="F46" s="25" t="s">
        <v>467</v>
      </c>
      <c r="G46" s="21" t="s">
        <v>468</v>
      </c>
      <c r="H46" s="25" t="s">
        <v>497</v>
      </c>
      <c r="I46" s="25" t="s">
        <v>470</v>
      </c>
      <c r="J46" s="21" t="s">
        <v>498</v>
      </c>
    </row>
    <row r="47" ht="54.75" customHeight="1" spans="1:10">
      <c r="A47" s="141"/>
      <c r="B47" s="141"/>
      <c r="C47" s="25" t="s">
        <v>476</v>
      </c>
      <c r="D47" s="25" t="s">
        <v>477</v>
      </c>
      <c r="E47" s="21" t="s">
        <v>478</v>
      </c>
      <c r="F47" s="25" t="s">
        <v>467</v>
      </c>
      <c r="G47" s="21" t="s">
        <v>479</v>
      </c>
      <c r="H47" s="25" t="s">
        <v>67</v>
      </c>
      <c r="I47" s="25" t="s">
        <v>480</v>
      </c>
      <c r="J47" s="21" t="s">
        <v>499</v>
      </c>
    </row>
    <row r="48" ht="54.75" customHeight="1" spans="1:10">
      <c r="A48" s="141"/>
      <c r="B48" s="141"/>
      <c r="C48" s="25" t="s">
        <v>476</v>
      </c>
      <c r="D48" s="25" t="s">
        <v>477</v>
      </c>
      <c r="E48" s="21" t="s">
        <v>500</v>
      </c>
      <c r="F48" s="25" t="s">
        <v>467</v>
      </c>
      <c r="G48" s="21" t="s">
        <v>501</v>
      </c>
      <c r="H48" s="25" t="s">
        <v>67</v>
      </c>
      <c r="I48" s="25" t="s">
        <v>480</v>
      </c>
      <c r="J48" s="21" t="s">
        <v>502</v>
      </c>
    </row>
    <row r="49" ht="54.75" customHeight="1" spans="1:10">
      <c r="A49" s="141"/>
      <c r="B49" s="141"/>
      <c r="C49" s="25" t="s">
        <v>482</v>
      </c>
      <c r="D49" s="25" t="s">
        <v>483</v>
      </c>
      <c r="E49" s="21" t="s">
        <v>489</v>
      </c>
      <c r="F49" s="25" t="s">
        <v>485</v>
      </c>
      <c r="G49" s="21" t="s">
        <v>486</v>
      </c>
      <c r="H49" s="25" t="s">
        <v>487</v>
      </c>
      <c r="I49" s="25" t="s">
        <v>470</v>
      </c>
      <c r="J49" s="21" t="s">
        <v>490</v>
      </c>
    </row>
    <row r="50" ht="54.75" customHeight="1" spans="1:10">
      <c r="A50" s="142"/>
      <c r="B50" s="142"/>
      <c r="C50" s="25" t="s">
        <v>482</v>
      </c>
      <c r="D50" s="25" t="s">
        <v>483</v>
      </c>
      <c r="E50" s="21" t="s">
        <v>484</v>
      </c>
      <c r="F50" s="25" t="s">
        <v>485</v>
      </c>
      <c r="G50" s="21" t="s">
        <v>486</v>
      </c>
      <c r="H50" s="25" t="s">
        <v>487</v>
      </c>
      <c r="I50" s="25" t="s">
        <v>470</v>
      </c>
      <c r="J50" s="21" t="s">
        <v>503</v>
      </c>
    </row>
    <row r="51" ht="54.75" customHeight="1" spans="1:10">
      <c r="A51" s="140" t="s">
        <v>508</v>
      </c>
      <c r="B51" s="140" t="s">
        <v>509</v>
      </c>
      <c r="C51" s="25" t="s">
        <v>464</v>
      </c>
      <c r="D51" s="25" t="s">
        <v>465</v>
      </c>
      <c r="E51" s="21" t="s">
        <v>510</v>
      </c>
      <c r="F51" s="25" t="s">
        <v>467</v>
      </c>
      <c r="G51" s="21" t="s">
        <v>511</v>
      </c>
      <c r="H51" s="25" t="s">
        <v>512</v>
      </c>
      <c r="I51" s="25" t="s">
        <v>470</v>
      </c>
      <c r="J51" s="21" t="s">
        <v>513</v>
      </c>
    </row>
    <row r="52" ht="54.75" customHeight="1" spans="1:10">
      <c r="A52" s="141"/>
      <c r="B52" s="141"/>
      <c r="C52" s="25" t="s">
        <v>464</v>
      </c>
      <c r="D52" s="25" t="s">
        <v>514</v>
      </c>
      <c r="E52" s="21" t="s">
        <v>515</v>
      </c>
      <c r="F52" s="25" t="s">
        <v>485</v>
      </c>
      <c r="G52" s="21" t="s">
        <v>486</v>
      </c>
      <c r="H52" s="25" t="s">
        <v>487</v>
      </c>
      <c r="I52" s="25" t="s">
        <v>470</v>
      </c>
      <c r="J52" s="21" t="s">
        <v>516</v>
      </c>
    </row>
    <row r="53" ht="54.75" customHeight="1" spans="1:10">
      <c r="A53" s="141"/>
      <c r="B53" s="141"/>
      <c r="C53" s="25" t="s">
        <v>464</v>
      </c>
      <c r="D53" s="25" t="s">
        <v>514</v>
      </c>
      <c r="E53" s="21" t="s">
        <v>517</v>
      </c>
      <c r="F53" s="25" t="s">
        <v>485</v>
      </c>
      <c r="G53" s="21" t="s">
        <v>486</v>
      </c>
      <c r="H53" s="25" t="s">
        <v>487</v>
      </c>
      <c r="I53" s="25" t="s">
        <v>470</v>
      </c>
      <c r="J53" s="21" t="s">
        <v>518</v>
      </c>
    </row>
    <row r="54" ht="54.75" customHeight="1" spans="1:10">
      <c r="A54" s="141"/>
      <c r="B54" s="141"/>
      <c r="C54" s="25" t="s">
        <v>464</v>
      </c>
      <c r="D54" s="25" t="s">
        <v>514</v>
      </c>
      <c r="E54" s="21" t="s">
        <v>519</v>
      </c>
      <c r="F54" s="25" t="s">
        <v>485</v>
      </c>
      <c r="G54" s="21" t="s">
        <v>520</v>
      </c>
      <c r="H54" s="25" t="s">
        <v>487</v>
      </c>
      <c r="I54" s="25" t="s">
        <v>470</v>
      </c>
      <c r="J54" s="21" t="s">
        <v>521</v>
      </c>
    </row>
    <row r="55" ht="54.75" customHeight="1" spans="1:10">
      <c r="A55" s="141"/>
      <c r="B55" s="141"/>
      <c r="C55" s="25" t="s">
        <v>464</v>
      </c>
      <c r="D55" s="25" t="s">
        <v>522</v>
      </c>
      <c r="E55" s="21" t="s">
        <v>523</v>
      </c>
      <c r="F55" s="25" t="s">
        <v>485</v>
      </c>
      <c r="G55" s="21" t="s">
        <v>520</v>
      </c>
      <c r="H55" s="25" t="s">
        <v>487</v>
      </c>
      <c r="I55" s="25" t="s">
        <v>470</v>
      </c>
      <c r="J55" s="21" t="s">
        <v>524</v>
      </c>
    </row>
    <row r="56" ht="54.75" customHeight="1" spans="1:10">
      <c r="A56" s="141"/>
      <c r="B56" s="141"/>
      <c r="C56" s="25" t="s">
        <v>476</v>
      </c>
      <c r="D56" s="25" t="s">
        <v>477</v>
      </c>
      <c r="E56" s="21" t="s">
        <v>525</v>
      </c>
      <c r="F56" s="25" t="s">
        <v>467</v>
      </c>
      <c r="G56" s="21" t="s">
        <v>526</v>
      </c>
      <c r="H56" s="25" t="s">
        <v>527</v>
      </c>
      <c r="I56" s="25" t="s">
        <v>480</v>
      </c>
      <c r="J56" s="21" t="s">
        <v>528</v>
      </c>
    </row>
    <row r="57" ht="54.75" customHeight="1" spans="1:10">
      <c r="A57" s="141"/>
      <c r="B57" s="141"/>
      <c r="C57" s="25" t="s">
        <v>476</v>
      </c>
      <c r="D57" s="25" t="s">
        <v>477</v>
      </c>
      <c r="E57" s="21" t="s">
        <v>529</v>
      </c>
      <c r="F57" s="25" t="s">
        <v>467</v>
      </c>
      <c r="G57" s="21" t="s">
        <v>526</v>
      </c>
      <c r="H57" s="25" t="s">
        <v>527</v>
      </c>
      <c r="I57" s="25" t="s">
        <v>480</v>
      </c>
      <c r="J57" s="21" t="s">
        <v>530</v>
      </c>
    </row>
    <row r="58" ht="54.75" customHeight="1" spans="1:10">
      <c r="A58" s="141"/>
      <c r="B58" s="141"/>
      <c r="C58" s="25" t="s">
        <v>482</v>
      </c>
      <c r="D58" s="25" t="s">
        <v>483</v>
      </c>
      <c r="E58" s="21" t="s">
        <v>531</v>
      </c>
      <c r="F58" s="25" t="s">
        <v>467</v>
      </c>
      <c r="G58" s="21" t="s">
        <v>532</v>
      </c>
      <c r="H58" s="25" t="s">
        <v>487</v>
      </c>
      <c r="I58" s="25" t="s">
        <v>470</v>
      </c>
      <c r="J58" s="21" t="s">
        <v>533</v>
      </c>
    </row>
    <row r="59" ht="54.75" customHeight="1" spans="1:10">
      <c r="A59" s="142"/>
      <c r="B59" s="142"/>
      <c r="C59" s="25" t="s">
        <v>482</v>
      </c>
      <c r="D59" s="25" t="s">
        <v>483</v>
      </c>
      <c r="E59" s="21" t="s">
        <v>534</v>
      </c>
      <c r="F59" s="25" t="s">
        <v>485</v>
      </c>
      <c r="G59" s="21" t="s">
        <v>532</v>
      </c>
      <c r="H59" s="25" t="s">
        <v>487</v>
      </c>
      <c r="I59" s="25" t="s">
        <v>470</v>
      </c>
      <c r="J59" s="21" t="s">
        <v>535</v>
      </c>
    </row>
    <row r="60" ht="54.75" customHeight="1" spans="1:10">
      <c r="A60" s="140" t="s">
        <v>536</v>
      </c>
      <c r="B60" s="140" t="s">
        <v>463</v>
      </c>
      <c r="C60" s="25" t="s">
        <v>464</v>
      </c>
      <c r="D60" s="25" t="s">
        <v>465</v>
      </c>
      <c r="E60" s="21" t="s">
        <v>491</v>
      </c>
      <c r="F60" s="25" t="s">
        <v>467</v>
      </c>
      <c r="G60" s="21" t="s">
        <v>164</v>
      </c>
      <c r="H60" s="25" t="s">
        <v>469</v>
      </c>
      <c r="I60" s="25" t="s">
        <v>470</v>
      </c>
      <c r="J60" s="21" t="s">
        <v>492</v>
      </c>
    </row>
    <row r="61" ht="54.75" customHeight="1" spans="1:10">
      <c r="A61" s="141"/>
      <c r="B61" s="141"/>
      <c r="C61" s="25" t="s">
        <v>464</v>
      </c>
      <c r="D61" s="25" t="s">
        <v>465</v>
      </c>
      <c r="E61" s="21" t="s">
        <v>493</v>
      </c>
      <c r="F61" s="25" t="s">
        <v>485</v>
      </c>
      <c r="G61" s="21" t="s">
        <v>468</v>
      </c>
      <c r="H61" s="25" t="s">
        <v>494</v>
      </c>
      <c r="I61" s="25" t="s">
        <v>470</v>
      </c>
      <c r="J61" s="21" t="s">
        <v>495</v>
      </c>
    </row>
    <row r="62" ht="54.75" customHeight="1" spans="1:10">
      <c r="A62" s="141"/>
      <c r="B62" s="141"/>
      <c r="C62" s="25" t="s">
        <v>464</v>
      </c>
      <c r="D62" s="25" t="s">
        <v>465</v>
      </c>
      <c r="E62" s="21" t="s">
        <v>496</v>
      </c>
      <c r="F62" s="25" t="s">
        <v>467</v>
      </c>
      <c r="G62" s="21" t="s">
        <v>468</v>
      </c>
      <c r="H62" s="25" t="s">
        <v>497</v>
      </c>
      <c r="I62" s="25" t="s">
        <v>470</v>
      </c>
      <c r="J62" s="21" t="s">
        <v>498</v>
      </c>
    </row>
    <row r="63" ht="54.75" customHeight="1" spans="1:10">
      <c r="A63" s="141"/>
      <c r="B63" s="141"/>
      <c r="C63" s="25" t="s">
        <v>476</v>
      </c>
      <c r="D63" s="25" t="s">
        <v>477</v>
      </c>
      <c r="E63" s="21" t="s">
        <v>478</v>
      </c>
      <c r="F63" s="25" t="s">
        <v>467</v>
      </c>
      <c r="G63" s="21" t="s">
        <v>479</v>
      </c>
      <c r="H63" s="25" t="s">
        <v>67</v>
      </c>
      <c r="I63" s="25" t="s">
        <v>480</v>
      </c>
      <c r="J63" s="21" t="s">
        <v>499</v>
      </c>
    </row>
    <row r="64" ht="54.75" customHeight="1" spans="1:10">
      <c r="A64" s="141"/>
      <c r="B64" s="141"/>
      <c r="C64" s="25" t="s">
        <v>476</v>
      </c>
      <c r="D64" s="25" t="s">
        <v>477</v>
      </c>
      <c r="E64" s="21" t="s">
        <v>500</v>
      </c>
      <c r="F64" s="25" t="s">
        <v>467</v>
      </c>
      <c r="G64" s="21" t="s">
        <v>501</v>
      </c>
      <c r="H64" s="25" t="s">
        <v>67</v>
      </c>
      <c r="I64" s="25" t="s">
        <v>480</v>
      </c>
      <c r="J64" s="21" t="s">
        <v>502</v>
      </c>
    </row>
    <row r="65" ht="54.75" customHeight="1" spans="1:10">
      <c r="A65" s="141"/>
      <c r="B65" s="141"/>
      <c r="C65" s="25" t="s">
        <v>482</v>
      </c>
      <c r="D65" s="25" t="s">
        <v>483</v>
      </c>
      <c r="E65" s="21" t="s">
        <v>489</v>
      </c>
      <c r="F65" s="25" t="s">
        <v>485</v>
      </c>
      <c r="G65" s="21" t="s">
        <v>486</v>
      </c>
      <c r="H65" s="25" t="s">
        <v>487</v>
      </c>
      <c r="I65" s="25" t="s">
        <v>470</v>
      </c>
      <c r="J65" s="21" t="s">
        <v>490</v>
      </c>
    </row>
    <row r="66" ht="54.75" customHeight="1" spans="1:10">
      <c r="A66" s="142"/>
      <c r="B66" s="142"/>
      <c r="C66" s="25" t="s">
        <v>482</v>
      </c>
      <c r="D66" s="25" t="s">
        <v>483</v>
      </c>
      <c r="E66" s="21" t="s">
        <v>484</v>
      </c>
      <c r="F66" s="25" t="s">
        <v>485</v>
      </c>
      <c r="G66" s="21" t="s">
        <v>486</v>
      </c>
      <c r="H66" s="25" t="s">
        <v>487</v>
      </c>
      <c r="I66" s="25" t="s">
        <v>470</v>
      </c>
      <c r="J66" s="21" t="s">
        <v>503</v>
      </c>
    </row>
    <row r="67" ht="54.75" customHeight="1" spans="1:10">
      <c r="A67" s="140" t="s">
        <v>261</v>
      </c>
      <c r="B67" s="140" t="s">
        <v>463</v>
      </c>
      <c r="C67" s="25" t="s">
        <v>464</v>
      </c>
      <c r="D67" s="25" t="s">
        <v>465</v>
      </c>
      <c r="E67" s="21" t="s">
        <v>491</v>
      </c>
      <c r="F67" s="25" t="s">
        <v>467</v>
      </c>
      <c r="G67" s="21" t="s">
        <v>164</v>
      </c>
      <c r="H67" s="25" t="s">
        <v>469</v>
      </c>
      <c r="I67" s="25" t="s">
        <v>470</v>
      </c>
      <c r="J67" s="21" t="s">
        <v>492</v>
      </c>
    </row>
    <row r="68" ht="54.75" customHeight="1" spans="1:10">
      <c r="A68" s="141"/>
      <c r="B68" s="141"/>
      <c r="C68" s="25" t="s">
        <v>464</v>
      </c>
      <c r="D68" s="25" t="s">
        <v>465</v>
      </c>
      <c r="E68" s="21" t="s">
        <v>493</v>
      </c>
      <c r="F68" s="25" t="s">
        <v>485</v>
      </c>
      <c r="G68" s="21" t="s">
        <v>468</v>
      </c>
      <c r="H68" s="25" t="s">
        <v>494</v>
      </c>
      <c r="I68" s="25" t="s">
        <v>470</v>
      </c>
      <c r="J68" s="21" t="s">
        <v>495</v>
      </c>
    </row>
    <row r="69" ht="54.75" customHeight="1" spans="1:10">
      <c r="A69" s="141"/>
      <c r="B69" s="141"/>
      <c r="C69" s="25" t="s">
        <v>464</v>
      </c>
      <c r="D69" s="25" t="s">
        <v>465</v>
      </c>
      <c r="E69" s="21" t="s">
        <v>496</v>
      </c>
      <c r="F69" s="25" t="s">
        <v>467</v>
      </c>
      <c r="G69" s="21" t="s">
        <v>468</v>
      </c>
      <c r="H69" s="25" t="s">
        <v>497</v>
      </c>
      <c r="I69" s="25" t="s">
        <v>470</v>
      </c>
      <c r="J69" s="21" t="s">
        <v>498</v>
      </c>
    </row>
    <row r="70" ht="54.75" customHeight="1" spans="1:10">
      <c r="A70" s="141"/>
      <c r="B70" s="141"/>
      <c r="C70" s="25" t="s">
        <v>476</v>
      </c>
      <c r="D70" s="25" t="s">
        <v>477</v>
      </c>
      <c r="E70" s="21" t="s">
        <v>478</v>
      </c>
      <c r="F70" s="25" t="s">
        <v>467</v>
      </c>
      <c r="G70" s="21" t="s">
        <v>479</v>
      </c>
      <c r="H70" s="25" t="s">
        <v>67</v>
      </c>
      <c r="I70" s="25" t="s">
        <v>480</v>
      </c>
      <c r="J70" s="21" t="s">
        <v>499</v>
      </c>
    </row>
    <row r="71" ht="54.75" customHeight="1" spans="1:10">
      <c r="A71" s="141"/>
      <c r="B71" s="141"/>
      <c r="C71" s="25" t="s">
        <v>476</v>
      </c>
      <c r="D71" s="25" t="s">
        <v>477</v>
      </c>
      <c r="E71" s="21" t="s">
        <v>500</v>
      </c>
      <c r="F71" s="25" t="s">
        <v>467</v>
      </c>
      <c r="G71" s="21" t="s">
        <v>501</v>
      </c>
      <c r="H71" s="25" t="s">
        <v>67</v>
      </c>
      <c r="I71" s="25" t="s">
        <v>480</v>
      </c>
      <c r="J71" s="21" t="s">
        <v>502</v>
      </c>
    </row>
    <row r="72" ht="54.75" customHeight="1" spans="1:10">
      <c r="A72" s="141"/>
      <c r="B72" s="141"/>
      <c r="C72" s="25" t="s">
        <v>482</v>
      </c>
      <c r="D72" s="25" t="s">
        <v>483</v>
      </c>
      <c r="E72" s="21" t="s">
        <v>489</v>
      </c>
      <c r="F72" s="25" t="s">
        <v>485</v>
      </c>
      <c r="G72" s="21" t="s">
        <v>486</v>
      </c>
      <c r="H72" s="25" t="s">
        <v>487</v>
      </c>
      <c r="I72" s="25" t="s">
        <v>470</v>
      </c>
      <c r="J72" s="21" t="s">
        <v>490</v>
      </c>
    </row>
    <row r="73" ht="54.75" customHeight="1" spans="1:10">
      <c r="A73" s="142"/>
      <c r="B73" s="142"/>
      <c r="C73" s="25" t="s">
        <v>482</v>
      </c>
      <c r="D73" s="25" t="s">
        <v>483</v>
      </c>
      <c r="E73" s="21" t="s">
        <v>484</v>
      </c>
      <c r="F73" s="25" t="s">
        <v>485</v>
      </c>
      <c r="G73" s="21" t="s">
        <v>486</v>
      </c>
      <c r="H73" s="25" t="s">
        <v>487</v>
      </c>
      <c r="I73" s="25" t="s">
        <v>470</v>
      </c>
      <c r="J73" s="21" t="s">
        <v>503</v>
      </c>
    </row>
    <row r="74" ht="54.75" customHeight="1" spans="1:10">
      <c r="A74" s="140" t="s">
        <v>537</v>
      </c>
      <c r="B74" s="140" t="s">
        <v>538</v>
      </c>
      <c r="C74" s="25" t="s">
        <v>464</v>
      </c>
      <c r="D74" s="25" t="s">
        <v>465</v>
      </c>
      <c r="E74" s="21" t="s">
        <v>539</v>
      </c>
      <c r="F74" s="25" t="s">
        <v>467</v>
      </c>
      <c r="G74" s="21" t="s">
        <v>169</v>
      </c>
      <c r="H74" s="25" t="s">
        <v>540</v>
      </c>
      <c r="I74" s="25" t="s">
        <v>470</v>
      </c>
      <c r="J74" s="21" t="s">
        <v>541</v>
      </c>
    </row>
    <row r="75" ht="54.75" customHeight="1" spans="1:10">
      <c r="A75" s="141"/>
      <c r="B75" s="141"/>
      <c r="C75" s="25" t="s">
        <v>464</v>
      </c>
      <c r="D75" s="25" t="s">
        <v>465</v>
      </c>
      <c r="E75" s="21" t="s">
        <v>542</v>
      </c>
      <c r="F75" s="25" t="s">
        <v>467</v>
      </c>
      <c r="G75" s="21" t="s">
        <v>167</v>
      </c>
      <c r="H75" s="25" t="s">
        <v>512</v>
      </c>
      <c r="I75" s="25" t="s">
        <v>470</v>
      </c>
      <c r="J75" s="21" t="s">
        <v>543</v>
      </c>
    </row>
    <row r="76" ht="54.75" customHeight="1" spans="1:10">
      <c r="A76" s="141"/>
      <c r="B76" s="141"/>
      <c r="C76" s="25" t="s">
        <v>464</v>
      </c>
      <c r="D76" s="25" t="s">
        <v>514</v>
      </c>
      <c r="E76" s="21" t="s">
        <v>544</v>
      </c>
      <c r="F76" s="25" t="s">
        <v>467</v>
      </c>
      <c r="G76" s="21" t="s">
        <v>545</v>
      </c>
      <c r="H76" s="25" t="s">
        <v>527</v>
      </c>
      <c r="I76" s="25" t="s">
        <v>480</v>
      </c>
      <c r="J76" s="21" t="s">
        <v>546</v>
      </c>
    </row>
    <row r="77" ht="54.75" customHeight="1" spans="1:10">
      <c r="A77" s="141"/>
      <c r="B77" s="141"/>
      <c r="C77" s="25" t="s">
        <v>464</v>
      </c>
      <c r="D77" s="25" t="s">
        <v>514</v>
      </c>
      <c r="E77" s="21" t="s">
        <v>547</v>
      </c>
      <c r="F77" s="25" t="s">
        <v>467</v>
      </c>
      <c r="G77" s="21" t="s">
        <v>548</v>
      </c>
      <c r="H77" s="25" t="s">
        <v>527</v>
      </c>
      <c r="I77" s="25" t="s">
        <v>480</v>
      </c>
      <c r="J77" s="21" t="s">
        <v>549</v>
      </c>
    </row>
    <row r="78" ht="54.75" customHeight="1" spans="1:10">
      <c r="A78" s="141"/>
      <c r="B78" s="141"/>
      <c r="C78" s="25" t="s">
        <v>464</v>
      </c>
      <c r="D78" s="25" t="s">
        <v>522</v>
      </c>
      <c r="E78" s="21" t="s">
        <v>550</v>
      </c>
      <c r="F78" s="25" t="s">
        <v>485</v>
      </c>
      <c r="G78" s="21" t="s">
        <v>551</v>
      </c>
      <c r="H78" s="25" t="s">
        <v>487</v>
      </c>
      <c r="I78" s="25" t="s">
        <v>470</v>
      </c>
      <c r="J78" s="21" t="s">
        <v>552</v>
      </c>
    </row>
    <row r="79" ht="54.75" customHeight="1" spans="1:10">
      <c r="A79" s="141"/>
      <c r="B79" s="141"/>
      <c r="C79" s="25" t="s">
        <v>476</v>
      </c>
      <c r="D79" s="25" t="s">
        <v>477</v>
      </c>
      <c r="E79" s="21" t="s">
        <v>553</v>
      </c>
      <c r="F79" s="25" t="s">
        <v>467</v>
      </c>
      <c r="G79" s="21" t="s">
        <v>526</v>
      </c>
      <c r="H79" s="25" t="s">
        <v>527</v>
      </c>
      <c r="I79" s="25" t="s">
        <v>480</v>
      </c>
      <c r="J79" s="21" t="s">
        <v>554</v>
      </c>
    </row>
    <row r="80" ht="54.75" customHeight="1" spans="1:10">
      <c r="A80" s="142"/>
      <c r="B80" s="142"/>
      <c r="C80" s="25" t="s">
        <v>482</v>
      </c>
      <c r="D80" s="25" t="s">
        <v>483</v>
      </c>
      <c r="E80" s="21" t="s">
        <v>555</v>
      </c>
      <c r="F80" s="25" t="s">
        <v>485</v>
      </c>
      <c r="G80" s="21" t="s">
        <v>486</v>
      </c>
      <c r="H80" s="25" t="s">
        <v>487</v>
      </c>
      <c r="I80" s="25" t="s">
        <v>470</v>
      </c>
      <c r="J80" s="21" t="s">
        <v>556</v>
      </c>
    </row>
    <row r="81" ht="54.75" customHeight="1" spans="1:10">
      <c r="A81" s="140" t="s">
        <v>557</v>
      </c>
      <c r="B81" s="140" t="s">
        <v>463</v>
      </c>
      <c r="C81" s="25" t="s">
        <v>464</v>
      </c>
      <c r="D81" s="25" t="s">
        <v>465</v>
      </c>
      <c r="E81" s="21" t="s">
        <v>466</v>
      </c>
      <c r="F81" s="25" t="s">
        <v>467</v>
      </c>
      <c r="G81" s="21" t="s">
        <v>468</v>
      </c>
      <c r="H81" s="25" t="s">
        <v>469</v>
      </c>
      <c r="I81" s="25" t="s">
        <v>470</v>
      </c>
      <c r="J81" s="21" t="s">
        <v>471</v>
      </c>
    </row>
    <row r="82" ht="54.75" customHeight="1" spans="1:10">
      <c r="A82" s="141"/>
      <c r="B82" s="141"/>
      <c r="C82" s="25" t="s">
        <v>464</v>
      </c>
      <c r="D82" s="25" t="s">
        <v>465</v>
      </c>
      <c r="E82" s="21" t="s">
        <v>472</v>
      </c>
      <c r="F82" s="25" t="s">
        <v>467</v>
      </c>
      <c r="G82" s="21" t="s">
        <v>164</v>
      </c>
      <c r="H82" s="25" t="s">
        <v>469</v>
      </c>
      <c r="I82" s="25" t="s">
        <v>470</v>
      </c>
      <c r="J82" s="21" t="s">
        <v>473</v>
      </c>
    </row>
    <row r="83" ht="54.75" customHeight="1" spans="1:10">
      <c r="A83" s="141"/>
      <c r="B83" s="141"/>
      <c r="C83" s="25" t="s">
        <v>464</v>
      </c>
      <c r="D83" s="25" t="s">
        <v>465</v>
      </c>
      <c r="E83" s="21" t="s">
        <v>474</v>
      </c>
      <c r="F83" s="25" t="s">
        <v>467</v>
      </c>
      <c r="G83" s="21" t="s">
        <v>468</v>
      </c>
      <c r="H83" s="25" t="s">
        <v>469</v>
      </c>
      <c r="I83" s="25" t="s">
        <v>470</v>
      </c>
      <c r="J83" s="21" t="s">
        <v>475</v>
      </c>
    </row>
    <row r="84" ht="54.75" customHeight="1" spans="1:10">
      <c r="A84" s="141"/>
      <c r="B84" s="141"/>
      <c r="C84" s="25" t="s">
        <v>476</v>
      </c>
      <c r="D84" s="25" t="s">
        <v>477</v>
      </c>
      <c r="E84" s="21" t="s">
        <v>478</v>
      </c>
      <c r="F84" s="25" t="s">
        <v>467</v>
      </c>
      <c r="G84" s="21" t="s">
        <v>479</v>
      </c>
      <c r="H84" s="25" t="s">
        <v>67</v>
      </c>
      <c r="I84" s="25" t="s">
        <v>480</v>
      </c>
      <c r="J84" s="21" t="s">
        <v>481</v>
      </c>
    </row>
    <row r="85" ht="54.75" customHeight="1" spans="1:10">
      <c r="A85" s="141"/>
      <c r="B85" s="141"/>
      <c r="C85" s="25" t="s">
        <v>482</v>
      </c>
      <c r="D85" s="25" t="s">
        <v>483</v>
      </c>
      <c r="E85" s="21" t="s">
        <v>484</v>
      </c>
      <c r="F85" s="25" t="s">
        <v>485</v>
      </c>
      <c r="G85" s="21" t="s">
        <v>486</v>
      </c>
      <c r="H85" s="25" t="s">
        <v>487</v>
      </c>
      <c r="I85" s="25" t="s">
        <v>470</v>
      </c>
      <c r="J85" s="21" t="s">
        <v>488</v>
      </c>
    </row>
    <row r="86" ht="54.75" customHeight="1" spans="1:10">
      <c r="A86" s="142"/>
      <c r="B86" s="142"/>
      <c r="C86" s="25" t="s">
        <v>482</v>
      </c>
      <c r="D86" s="25" t="s">
        <v>483</v>
      </c>
      <c r="E86" s="21" t="s">
        <v>489</v>
      </c>
      <c r="F86" s="25" t="s">
        <v>485</v>
      </c>
      <c r="G86" s="21" t="s">
        <v>486</v>
      </c>
      <c r="H86" s="25" t="s">
        <v>487</v>
      </c>
      <c r="I86" s="25" t="s">
        <v>470</v>
      </c>
      <c r="J86" s="21" t="s">
        <v>490</v>
      </c>
    </row>
    <row r="87" ht="54.75" customHeight="1" spans="1:10">
      <c r="A87" s="140" t="s">
        <v>558</v>
      </c>
      <c r="B87" s="140" t="s">
        <v>463</v>
      </c>
      <c r="C87" s="25" t="s">
        <v>464</v>
      </c>
      <c r="D87" s="25" t="s">
        <v>465</v>
      </c>
      <c r="E87" s="21" t="s">
        <v>466</v>
      </c>
      <c r="F87" s="25" t="s">
        <v>467</v>
      </c>
      <c r="G87" s="21" t="s">
        <v>468</v>
      </c>
      <c r="H87" s="25" t="s">
        <v>469</v>
      </c>
      <c r="I87" s="25" t="s">
        <v>470</v>
      </c>
      <c r="J87" s="21" t="s">
        <v>471</v>
      </c>
    </row>
    <row r="88" ht="54.75" customHeight="1" spans="1:10">
      <c r="A88" s="141"/>
      <c r="B88" s="141"/>
      <c r="C88" s="25" t="s">
        <v>464</v>
      </c>
      <c r="D88" s="25" t="s">
        <v>465</v>
      </c>
      <c r="E88" s="21" t="s">
        <v>472</v>
      </c>
      <c r="F88" s="25" t="s">
        <v>467</v>
      </c>
      <c r="G88" s="21" t="s">
        <v>164</v>
      </c>
      <c r="H88" s="25" t="s">
        <v>469</v>
      </c>
      <c r="I88" s="25" t="s">
        <v>470</v>
      </c>
      <c r="J88" s="21" t="s">
        <v>473</v>
      </c>
    </row>
    <row r="89" ht="54.75" customHeight="1" spans="1:10">
      <c r="A89" s="141"/>
      <c r="B89" s="141"/>
      <c r="C89" s="25" t="s">
        <v>464</v>
      </c>
      <c r="D89" s="25" t="s">
        <v>465</v>
      </c>
      <c r="E89" s="21" t="s">
        <v>474</v>
      </c>
      <c r="F89" s="25" t="s">
        <v>467</v>
      </c>
      <c r="G89" s="21" t="s">
        <v>468</v>
      </c>
      <c r="H89" s="25" t="s">
        <v>469</v>
      </c>
      <c r="I89" s="25" t="s">
        <v>470</v>
      </c>
      <c r="J89" s="21" t="s">
        <v>475</v>
      </c>
    </row>
    <row r="90" ht="54.75" customHeight="1" spans="1:10">
      <c r="A90" s="141"/>
      <c r="B90" s="141"/>
      <c r="C90" s="25" t="s">
        <v>476</v>
      </c>
      <c r="D90" s="25" t="s">
        <v>477</v>
      </c>
      <c r="E90" s="21" t="s">
        <v>478</v>
      </c>
      <c r="F90" s="25" t="s">
        <v>467</v>
      </c>
      <c r="G90" s="21" t="s">
        <v>479</v>
      </c>
      <c r="H90" s="25" t="s">
        <v>67</v>
      </c>
      <c r="I90" s="25" t="s">
        <v>480</v>
      </c>
      <c r="J90" s="21" t="s">
        <v>481</v>
      </c>
    </row>
    <row r="91" ht="54.75" customHeight="1" spans="1:10">
      <c r="A91" s="141"/>
      <c r="B91" s="141"/>
      <c r="C91" s="25" t="s">
        <v>482</v>
      </c>
      <c r="D91" s="25" t="s">
        <v>483</v>
      </c>
      <c r="E91" s="21" t="s">
        <v>484</v>
      </c>
      <c r="F91" s="25" t="s">
        <v>485</v>
      </c>
      <c r="G91" s="21" t="s">
        <v>486</v>
      </c>
      <c r="H91" s="25" t="s">
        <v>487</v>
      </c>
      <c r="I91" s="25" t="s">
        <v>470</v>
      </c>
      <c r="J91" s="21" t="s">
        <v>488</v>
      </c>
    </row>
    <row r="92" ht="54.75" customHeight="1" spans="1:10">
      <c r="A92" s="142"/>
      <c r="B92" s="142"/>
      <c r="C92" s="25" t="s">
        <v>482</v>
      </c>
      <c r="D92" s="25" t="s">
        <v>483</v>
      </c>
      <c r="E92" s="21" t="s">
        <v>489</v>
      </c>
      <c r="F92" s="25" t="s">
        <v>485</v>
      </c>
      <c r="G92" s="21" t="s">
        <v>486</v>
      </c>
      <c r="H92" s="25" t="s">
        <v>487</v>
      </c>
      <c r="I92" s="25" t="s">
        <v>470</v>
      </c>
      <c r="J92" s="21" t="s">
        <v>490</v>
      </c>
    </row>
  </sheetData>
  <mergeCells count="28">
    <mergeCell ref="A2:J2"/>
    <mergeCell ref="A3:H3"/>
    <mergeCell ref="A7:A12"/>
    <mergeCell ref="A13:A19"/>
    <mergeCell ref="A20:A25"/>
    <mergeCell ref="A26:A31"/>
    <mergeCell ref="A32:A37"/>
    <mergeCell ref="A38:A43"/>
    <mergeCell ref="A44:A50"/>
    <mergeCell ref="A51:A59"/>
    <mergeCell ref="A60:A66"/>
    <mergeCell ref="A67:A73"/>
    <mergeCell ref="A74:A80"/>
    <mergeCell ref="A81:A86"/>
    <mergeCell ref="A87:A92"/>
    <mergeCell ref="B7:B12"/>
    <mergeCell ref="B13:B19"/>
    <mergeCell ref="B20:B25"/>
    <mergeCell ref="B26:B31"/>
    <mergeCell ref="B32:B37"/>
    <mergeCell ref="B38:B43"/>
    <mergeCell ref="B44:B50"/>
    <mergeCell ref="B51:B59"/>
    <mergeCell ref="B60:B66"/>
    <mergeCell ref="B67:B73"/>
    <mergeCell ref="B74:B80"/>
    <mergeCell ref="B81:B86"/>
    <mergeCell ref="B87:B9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12" sqref="B12"/>
    </sheetView>
  </sheetViews>
  <sheetFormatPr defaultColWidth="9.13888888888889" defaultRowHeight="12" customHeight="1" outlineLevelRow="7"/>
  <cols>
    <col min="1" max="1" width="34.287037037037" style="2" customWidth="1"/>
    <col min="2" max="2" width="13" style="1" customWidth="1"/>
    <col min="3" max="3" width="51" style="2" customWidth="1"/>
    <col min="4" max="4" width="15.287037037037" style="2" customWidth="1"/>
    <col min="5" max="5" width="11.5740740740741" style="2" customWidth="1"/>
    <col min="6" max="6" width="23.5740740740741" style="2" customWidth="1"/>
    <col min="7" max="7" width="11.287037037037" style="1" customWidth="1"/>
    <col min="8" max="8" width="16" style="2" customWidth="1"/>
    <col min="9" max="9" width="11.8611111111111" style="1" customWidth="1"/>
    <col min="10" max="10" width="12.4259259259259" style="1" customWidth="1"/>
    <col min="11" max="11" width="74" style="2" customWidth="1"/>
    <col min="12" max="12" width="9.13888888888889" style="1" customWidth="1"/>
    <col min="13" max="16384" width="9.13888888888889" style="1"/>
  </cols>
  <sheetData>
    <row r="1" ht="17.25" customHeight="1" spans="11:11">
      <c r="K1" s="26" t="s">
        <v>559</v>
      </c>
    </row>
    <row r="2" ht="28.5" customHeight="1" spans="1:11">
      <c r="A2" s="17" t="s">
        <v>560</v>
      </c>
      <c r="B2" s="18"/>
      <c r="C2" s="5"/>
      <c r="D2" s="5"/>
      <c r="E2" s="5"/>
      <c r="F2" s="5"/>
      <c r="G2" s="18"/>
      <c r="H2" s="5"/>
      <c r="I2" s="18"/>
      <c r="J2" s="18"/>
      <c r="K2" s="5"/>
    </row>
    <row r="3" ht="17.25" customHeight="1" spans="1:2">
      <c r="A3" s="19" t="s">
        <v>2</v>
      </c>
      <c r="B3" s="138"/>
    </row>
    <row r="4" ht="44.25" customHeight="1" spans="1:11">
      <c r="A4" s="13" t="s">
        <v>452</v>
      </c>
      <c r="B4" s="20" t="s">
        <v>359</v>
      </c>
      <c r="C4" s="13" t="s">
        <v>453</v>
      </c>
      <c r="D4" s="13" t="s">
        <v>454</v>
      </c>
      <c r="E4" s="13" t="s">
        <v>455</v>
      </c>
      <c r="F4" s="13" t="s">
        <v>456</v>
      </c>
      <c r="G4" s="20" t="s">
        <v>457</v>
      </c>
      <c r="H4" s="13" t="s">
        <v>458</v>
      </c>
      <c r="I4" s="20" t="s">
        <v>459</v>
      </c>
      <c r="J4" s="20" t="s">
        <v>460</v>
      </c>
      <c r="K4" s="13" t="s">
        <v>461</v>
      </c>
    </row>
    <row r="5" ht="14.25" customHeight="1" spans="1:11">
      <c r="A5" s="13">
        <v>1</v>
      </c>
      <c r="B5" s="20">
        <v>2</v>
      </c>
      <c r="C5" s="13">
        <v>3</v>
      </c>
      <c r="D5" s="13">
        <v>4</v>
      </c>
      <c r="E5" s="13">
        <v>5</v>
      </c>
      <c r="F5" s="13">
        <v>6</v>
      </c>
      <c r="G5" s="20">
        <v>7</v>
      </c>
      <c r="H5" s="13">
        <v>8</v>
      </c>
      <c r="I5" s="20">
        <v>9</v>
      </c>
      <c r="J5" s="20">
        <v>10</v>
      </c>
      <c r="K5" s="13">
        <v>11</v>
      </c>
    </row>
    <row r="6" ht="42" customHeight="1" spans="1:11">
      <c r="A6" s="21"/>
      <c r="B6" s="139"/>
      <c r="C6" s="22"/>
      <c r="D6" s="22"/>
      <c r="E6" s="22"/>
      <c r="F6" s="23"/>
      <c r="G6" s="24"/>
      <c r="H6" s="23"/>
      <c r="I6" s="24"/>
      <c r="J6" s="24"/>
      <c r="K6" s="23"/>
    </row>
    <row r="7" ht="51.75" customHeight="1" spans="1:11">
      <c r="A7" s="25" t="s">
        <v>67</v>
      </c>
      <c r="B7" s="25" t="s">
        <v>67</v>
      </c>
      <c r="C7" s="25" t="s">
        <v>67</v>
      </c>
      <c r="D7" s="25" t="s">
        <v>67</v>
      </c>
      <c r="E7" s="25" t="s">
        <v>67</v>
      </c>
      <c r="F7" s="21" t="s">
        <v>67</v>
      </c>
      <c r="G7" s="25" t="s">
        <v>67</v>
      </c>
      <c r="H7" s="21" t="s">
        <v>67</v>
      </c>
      <c r="I7" s="25" t="s">
        <v>67</v>
      </c>
      <c r="J7" s="25" t="s">
        <v>67</v>
      </c>
      <c r="K7" s="21" t="s">
        <v>67</v>
      </c>
    </row>
    <row r="8" ht="18" customHeight="1" spans="1:1">
      <c r="A8" s="2" t="s">
        <v>561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3" sqref="B13"/>
    </sheetView>
  </sheetViews>
  <sheetFormatPr defaultColWidth="9.13888888888889" defaultRowHeight="14.25" customHeight="1" outlineLevelCol="5"/>
  <cols>
    <col min="1" max="1" width="32.1388888888889" style="53" customWidth="1"/>
    <col min="2" max="2" width="20.712962962963" style="120" customWidth="1"/>
    <col min="3" max="3" width="32.1388888888889" style="53" customWidth="1"/>
    <col min="4" max="4" width="27.712962962963" style="53" customWidth="1"/>
    <col min="5" max="6" width="36.712962962963" style="53" customWidth="1"/>
    <col min="7" max="7" width="9.13888888888889" style="53" customWidth="1"/>
    <col min="8" max="16384" width="9.13888888888889" style="53"/>
  </cols>
  <sheetData>
    <row r="1" ht="12" customHeight="1" spans="1:6">
      <c r="A1" s="121">
        <v>1</v>
      </c>
      <c r="B1" s="122">
        <v>0</v>
      </c>
      <c r="C1" s="121">
        <v>1</v>
      </c>
      <c r="D1" s="102"/>
      <c r="E1" s="102"/>
      <c r="F1" s="98" t="s">
        <v>562</v>
      </c>
    </row>
    <row r="2" ht="26.25" customHeight="1" spans="1:6">
      <c r="A2" s="123" t="s">
        <v>563</v>
      </c>
      <c r="B2" s="123" t="s">
        <v>563</v>
      </c>
      <c r="C2" s="124"/>
      <c r="D2" s="125"/>
      <c r="E2" s="125"/>
      <c r="F2" s="125"/>
    </row>
    <row r="3" ht="13.5" customHeight="1" spans="1:6">
      <c r="A3" s="126" t="s">
        <v>2</v>
      </c>
      <c r="B3" s="126" t="s">
        <v>2</v>
      </c>
      <c r="C3" s="121"/>
      <c r="D3" s="102"/>
      <c r="E3" s="102"/>
      <c r="F3" s="98" t="s">
        <v>3</v>
      </c>
    </row>
    <row r="4" ht="19.5" customHeight="1" spans="1:6">
      <c r="A4" s="127" t="s">
        <v>564</v>
      </c>
      <c r="B4" s="128" t="s">
        <v>70</v>
      </c>
      <c r="C4" s="127" t="s">
        <v>71</v>
      </c>
      <c r="D4" s="37" t="s">
        <v>565</v>
      </c>
      <c r="E4" s="38"/>
      <c r="F4" s="109"/>
    </row>
    <row r="5" ht="18.75" customHeight="1" spans="1:6">
      <c r="A5" s="129"/>
      <c r="B5" s="130"/>
      <c r="C5" s="129"/>
      <c r="D5" s="36" t="s">
        <v>52</v>
      </c>
      <c r="E5" s="37" t="s">
        <v>72</v>
      </c>
      <c r="F5" s="36" t="s">
        <v>73</v>
      </c>
    </row>
    <row r="6" ht="18.75" customHeight="1" spans="1:6">
      <c r="A6" s="20">
        <v>1</v>
      </c>
      <c r="B6" s="131" t="s">
        <v>152</v>
      </c>
      <c r="C6" s="20">
        <v>3</v>
      </c>
      <c r="D6" s="42">
        <v>4</v>
      </c>
      <c r="E6" s="42">
        <v>5</v>
      </c>
      <c r="F6" s="42">
        <v>6</v>
      </c>
    </row>
    <row r="7" ht="21" customHeight="1" spans="1:6">
      <c r="A7" s="25"/>
      <c r="B7" s="25"/>
      <c r="C7" s="25"/>
      <c r="D7" s="132" t="s">
        <v>67</v>
      </c>
      <c r="E7" s="133" t="s">
        <v>67</v>
      </c>
      <c r="F7" s="133" t="s">
        <v>67</v>
      </c>
    </row>
    <row r="8" ht="21" customHeight="1" spans="1:6">
      <c r="A8" s="25"/>
      <c r="B8" s="25" t="s">
        <v>67</v>
      </c>
      <c r="C8" s="25" t="s">
        <v>67</v>
      </c>
      <c r="D8" s="134" t="s">
        <v>67</v>
      </c>
      <c r="E8" s="135" t="s">
        <v>67</v>
      </c>
      <c r="F8" s="135" t="s">
        <v>67</v>
      </c>
    </row>
    <row r="9" ht="18.75" customHeight="1" spans="1:6">
      <c r="A9" s="136" t="s">
        <v>111</v>
      </c>
      <c r="B9" s="136" t="s">
        <v>111</v>
      </c>
      <c r="C9" s="137" t="s">
        <v>111</v>
      </c>
      <c r="D9" s="134" t="s">
        <v>67</v>
      </c>
      <c r="E9" s="135" t="s">
        <v>67</v>
      </c>
      <c r="F9" s="135" t="s">
        <v>67</v>
      </c>
    </row>
    <row r="10" customHeight="1" spans="1:1">
      <c r="A10" s="2" t="s">
        <v>566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E20" sqref="E20"/>
    </sheetView>
  </sheetViews>
  <sheetFormatPr defaultColWidth="9.13888888888889" defaultRowHeight="14.25" customHeight="1" outlineLevelCol="5"/>
  <cols>
    <col min="1" max="1" width="24.712962962963" style="29" customWidth="1"/>
    <col min="2" max="2" width="20.712962962963" style="99" customWidth="1"/>
    <col min="3" max="3" width="32.1388888888889" style="28" customWidth="1"/>
    <col min="4" max="4" width="22.8611111111111" style="28" customWidth="1"/>
    <col min="5" max="5" width="30.1388888888889" style="28" customWidth="1"/>
    <col min="6" max="6" width="29" style="28" customWidth="1"/>
    <col min="7" max="7" width="9.13888888888889" style="29" customWidth="1"/>
    <col min="8" max="16384" width="9.13888888888889" style="29"/>
  </cols>
  <sheetData>
    <row r="1" ht="12" customHeight="1" spans="2:6">
      <c r="B1" s="100">
        <v>0</v>
      </c>
      <c r="C1" s="101">
        <v>1</v>
      </c>
      <c r="D1" s="102"/>
      <c r="E1" s="102"/>
      <c r="F1" s="102" t="s">
        <v>567</v>
      </c>
    </row>
    <row r="2" ht="36" customHeight="1" spans="2:6">
      <c r="B2" s="103" t="s">
        <v>568</v>
      </c>
      <c r="C2" s="104"/>
      <c r="D2" s="104"/>
      <c r="E2" s="104"/>
      <c r="F2" s="104"/>
    </row>
    <row r="3" s="50" customFormat="1" ht="24" customHeight="1" spans="1:6">
      <c r="A3" s="105" t="s">
        <v>2</v>
      </c>
      <c r="B3" s="105"/>
      <c r="C3" s="105"/>
      <c r="D3" s="106"/>
      <c r="E3" s="107"/>
      <c r="F3" s="107" t="s">
        <v>3</v>
      </c>
    </row>
    <row r="4" ht="19.5" customHeight="1" spans="1:6">
      <c r="A4" s="108" t="s">
        <v>564</v>
      </c>
      <c r="B4" s="108" t="s">
        <v>70</v>
      </c>
      <c r="C4" s="36" t="s">
        <v>71</v>
      </c>
      <c r="D4" s="37" t="s">
        <v>565</v>
      </c>
      <c r="E4" s="38"/>
      <c r="F4" s="109"/>
    </row>
    <row r="5" ht="18.75" customHeight="1" spans="1:6">
      <c r="A5" s="110"/>
      <c r="B5" s="110"/>
      <c r="C5" s="40"/>
      <c r="D5" s="36" t="s">
        <v>52</v>
      </c>
      <c r="E5" s="37" t="s">
        <v>72</v>
      </c>
      <c r="F5" s="36" t="s">
        <v>73</v>
      </c>
    </row>
    <row r="6" ht="18.75" customHeight="1" spans="1:6">
      <c r="A6" s="111" t="s">
        <v>151</v>
      </c>
      <c r="B6" s="111" t="s">
        <v>152</v>
      </c>
      <c r="C6" s="111" t="s">
        <v>153</v>
      </c>
      <c r="D6" s="111" t="s">
        <v>154</v>
      </c>
      <c r="E6" s="112" t="s">
        <v>155</v>
      </c>
      <c r="F6" s="112" t="s">
        <v>156</v>
      </c>
    </row>
    <row r="7" s="29" customFormat="1" ht="30" customHeight="1" spans="1:6">
      <c r="A7" s="113"/>
      <c r="B7" s="114"/>
      <c r="C7" s="114"/>
      <c r="D7" s="114"/>
      <c r="E7" s="115"/>
      <c r="F7" s="112"/>
    </row>
    <row r="8" s="29" customFormat="1" ht="18.75" customHeight="1" spans="1:6">
      <c r="A8" s="114"/>
      <c r="B8" s="114"/>
      <c r="C8" s="114"/>
      <c r="D8" s="114"/>
      <c r="E8" s="115"/>
      <c r="F8" s="112"/>
    </row>
    <row r="9" ht="18.75" customHeight="1" spans="1:6">
      <c r="A9" s="116" t="s">
        <v>111</v>
      </c>
      <c r="B9" s="116"/>
      <c r="C9" s="116"/>
      <c r="D9" s="117"/>
      <c r="E9" s="118"/>
      <c r="F9" s="119"/>
    </row>
    <row r="10" customHeight="1" spans="1:1">
      <c r="A10" s="2" t="s">
        <v>569</v>
      </c>
    </row>
  </sheetData>
  <mergeCells count="7">
    <mergeCell ref="B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workbookViewId="0">
      <selection activeCell="G9" sqref="G9:G12"/>
    </sheetView>
  </sheetViews>
  <sheetFormatPr defaultColWidth="9.13888888888889" defaultRowHeight="14.25" customHeight="1"/>
  <cols>
    <col min="1" max="1" width="39.1388888888889" style="53" customWidth="1"/>
    <col min="2" max="2" width="34.8611111111111" style="53" customWidth="1"/>
    <col min="3" max="3" width="35.287037037037" style="53" customWidth="1"/>
    <col min="4" max="4" width="7.71296296296296" style="53" customWidth="1"/>
    <col min="5" max="5" width="10.287037037037" style="53" customWidth="1"/>
    <col min="6" max="6" width="14" style="53" customWidth="1"/>
    <col min="7" max="7" width="12" style="53" customWidth="1"/>
    <col min="8" max="10" width="12.5740740740741" style="53" customWidth="1"/>
    <col min="11" max="11" width="12.5740740740741" style="1" customWidth="1"/>
    <col min="12" max="14" width="12.5740740740741" style="53" customWidth="1"/>
    <col min="15" max="16" width="12.5740740740741" style="1" customWidth="1"/>
    <col min="17" max="17" width="10.4259259259259" style="53" customWidth="1"/>
    <col min="18" max="18" width="9.13888888888889" style="1" customWidth="1"/>
    <col min="19" max="16384" width="9.13888888888889" style="1"/>
  </cols>
  <sheetData>
    <row r="1" ht="13.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26"/>
      <c r="P1" s="26"/>
      <c r="Q1" s="3" t="s">
        <v>570</v>
      </c>
    </row>
    <row r="2" ht="27.75" customHeight="1" spans="1:17">
      <c r="A2" s="4" t="s">
        <v>571</v>
      </c>
      <c r="B2" s="5"/>
      <c r="C2" s="5"/>
      <c r="D2" s="5"/>
      <c r="E2" s="5"/>
      <c r="F2" s="5"/>
      <c r="G2" s="5"/>
      <c r="H2" s="5"/>
      <c r="I2" s="5"/>
      <c r="J2" s="5"/>
      <c r="K2" s="18"/>
      <c r="L2" s="5"/>
      <c r="M2" s="5"/>
      <c r="N2" s="5"/>
      <c r="O2" s="18"/>
      <c r="P2" s="18"/>
      <c r="Q2" s="5"/>
    </row>
    <row r="3" ht="18.75" customHeight="1" spans="1:17">
      <c r="A3" s="6" t="s">
        <v>2</v>
      </c>
      <c r="B3" s="50"/>
      <c r="C3" s="50"/>
      <c r="D3" s="50"/>
      <c r="E3" s="50"/>
      <c r="F3" s="50"/>
      <c r="G3" s="50"/>
      <c r="H3" s="50"/>
      <c r="I3" s="50"/>
      <c r="J3" s="50"/>
      <c r="O3" s="80"/>
      <c r="P3" s="80"/>
      <c r="Q3" s="98" t="s">
        <v>349</v>
      </c>
    </row>
    <row r="4" ht="15.75" customHeight="1" spans="1:17">
      <c r="A4" s="8" t="s">
        <v>572</v>
      </c>
      <c r="B4" s="59" t="s">
        <v>573</v>
      </c>
      <c r="C4" s="59" t="s">
        <v>574</v>
      </c>
      <c r="D4" s="59" t="s">
        <v>575</v>
      </c>
      <c r="E4" s="59" t="s">
        <v>576</v>
      </c>
      <c r="F4" s="59" t="s">
        <v>577</v>
      </c>
      <c r="G4" s="10" t="s">
        <v>365</v>
      </c>
      <c r="H4" s="10"/>
      <c r="I4" s="10"/>
      <c r="J4" s="10"/>
      <c r="K4" s="81"/>
      <c r="L4" s="10"/>
      <c r="M4" s="10"/>
      <c r="N4" s="10"/>
      <c r="O4" s="82"/>
      <c r="P4" s="81"/>
      <c r="Q4" s="11"/>
    </row>
    <row r="5" ht="17.25" customHeight="1" spans="1:17">
      <c r="A5" s="61"/>
      <c r="B5" s="62"/>
      <c r="C5" s="62"/>
      <c r="D5" s="62"/>
      <c r="E5" s="62"/>
      <c r="F5" s="62"/>
      <c r="G5" s="62" t="s">
        <v>52</v>
      </c>
      <c r="H5" s="62" t="s">
        <v>55</v>
      </c>
      <c r="I5" s="62" t="s">
        <v>578</v>
      </c>
      <c r="J5" s="62" t="s">
        <v>579</v>
      </c>
      <c r="K5" s="63" t="s">
        <v>580</v>
      </c>
      <c r="L5" s="83" t="s">
        <v>59</v>
      </c>
      <c r="M5" s="83"/>
      <c r="N5" s="83"/>
      <c r="O5" s="84"/>
      <c r="P5" s="91"/>
      <c r="Q5" s="64"/>
    </row>
    <row r="6" ht="54" customHeight="1" spans="1:17">
      <c r="A6" s="12"/>
      <c r="B6" s="64"/>
      <c r="C6" s="64"/>
      <c r="D6" s="64"/>
      <c r="E6" s="64"/>
      <c r="F6" s="64"/>
      <c r="G6" s="64"/>
      <c r="H6" s="64" t="s">
        <v>54</v>
      </c>
      <c r="I6" s="64"/>
      <c r="J6" s="64"/>
      <c r="K6" s="65"/>
      <c r="L6" s="64" t="s">
        <v>54</v>
      </c>
      <c r="M6" s="64" t="s">
        <v>60</v>
      </c>
      <c r="N6" s="64" t="s">
        <v>374</v>
      </c>
      <c r="O6" s="85" t="s">
        <v>62</v>
      </c>
      <c r="P6" s="65" t="s">
        <v>63</v>
      </c>
      <c r="Q6" s="64" t="s">
        <v>64</v>
      </c>
    </row>
    <row r="7" ht="15" customHeight="1" spans="1:17">
      <c r="A7" s="39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21" customHeight="1" spans="1:17">
      <c r="A8" s="70" t="s">
        <v>66</v>
      </c>
      <c r="B8" s="71"/>
      <c r="C8" s="71"/>
      <c r="D8" s="71"/>
      <c r="E8" s="73"/>
      <c r="F8" s="94"/>
      <c r="G8" s="94">
        <v>11.05</v>
      </c>
      <c r="H8" s="94">
        <v>11.05</v>
      </c>
      <c r="I8" s="94"/>
      <c r="J8" s="94"/>
      <c r="K8" s="94"/>
      <c r="L8" s="94"/>
      <c r="M8" s="94"/>
      <c r="N8" s="94"/>
      <c r="O8" s="97"/>
      <c r="P8" s="94"/>
      <c r="Q8" s="94"/>
    </row>
    <row r="9" ht="25.5" customHeight="1" spans="1:17">
      <c r="A9" s="70" t="s">
        <v>508</v>
      </c>
      <c r="B9" s="71" t="s">
        <v>581</v>
      </c>
      <c r="C9" s="71" t="s">
        <v>582</v>
      </c>
      <c r="D9" s="71" t="s">
        <v>583</v>
      </c>
      <c r="E9" s="95">
        <v>6</v>
      </c>
      <c r="F9" s="96"/>
      <c r="G9" s="96">
        <v>3.6</v>
      </c>
      <c r="H9" s="96">
        <v>3.6</v>
      </c>
      <c r="I9" s="96"/>
      <c r="J9" s="96"/>
      <c r="K9" s="94"/>
      <c r="L9" s="96"/>
      <c r="M9" s="96"/>
      <c r="N9" s="96"/>
      <c r="O9" s="97"/>
      <c r="P9" s="94"/>
      <c r="Q9" s="96"/>
    </row>
    <row r="10" ht="25.5" customHeight="1" spans="1:17">
      <c r="A10" s="70" t="s">
        <v>508</v>
      </c>
      <c r="B10" s="71" t="s">
        <v>584</v>
      </c>
      <c r="C10" s="71" t="s">
        <v>585</v>
      </c>
      <c r="D10" s="71" t="s">
        <v>583</v>
      </c>
      <c r="E10" s="95">
        <v>1</v>
      </c>
      <c r="F10" s="96"/>
      <c r="G10" s="96">
        <v>0.85</v>
      </c>
      <c r="H10" s="96">
        <v>0.85</v>
      </c>
      <c r="I10" s="96"/>
      <c r="J10" s="96"/>
      <c r="K10" s="94"/>
      <c r="L10" s="96"/>
      <c r="M10" s="96"/>
      <c r="N10" s="96"/>
      <c r="O10" s="97"/>
      <c r="P10" s="94"/>
      <c r="Q10" s="96"/>
    </row>
    <row r="11" ht="25.5" customHeight="1" spans="1:17">
      <c r="A11" s="70" t="s">
        <v>508</v>
      </c>
      <c r="B11" s="71" t="s">
        <v>586</v>
      </c>
      <c r="C11" s="71" t="s">
        <v>587</v>
      </c>
      <c r="D11" s="71" t="s">
        <v>583</v>
      </c>
      <c r="E11" s="95">
        <v>1</v>
      </c>
      <c r="F11" s="96"/>
      <c r="G11" s="96">
        <v>3.5</v>
      </c>
      <c r="H11" s="96">
        <v>3.5</v>
      </c>
      <c r="I11" s="96"/>
      <c r="J11" s="96"/>
      <c r="K11" s="94"/>
      <c r="L11" s="96"/>
      <c r="M11" s="96"/>
      <c r="N11" s="96"/>
      <c r="O11" s="97"/>
      <c r="P11" s="94"/>
      <c r="Q11" s="96"/>
    </row>
    <row r="12" ht="25.5" customHeight="1" spans="1:17">
      <c r="A12" s="70" t="s">
        <v>508</v>
      </c>
      <c r="B12" s="71" t="s">
        <v>588</v>
      </c>
      <c r="C12" s="71" t="s">
        <v>589</v>
      </c>
      <c r="D12" s="71" t="s">
        <v>583</v>
      </c>
      <c r="E12" s="95">
        <v>1</v>
      </c>
      <c r="F12" s="96"/>
      <c r="G12" s="96">
        <v>2.65</v>
      </c>
      <c r="H12" s="96">
        <v>2.65</v>
      </c>
      <c r="I12" s="96"/>
      <c r="J12" s="96"/>
      <c r="K12" s="94"/>
      <c r="L12" s="96"/>
      <c r="M12" s="96"/>
      <c r="N12" s="96"/>
      <c r="O12" s="97"/>
      <c r="P12" s="94"/>
      <c r="Q12" s="96"/>
    </row>
    <row r="13" ht="25.5" customHeight="1" spans="1:17">
      <c r="A13" s="70" t="s">
        <v>508</v>
      </c>
      <c r="B13" s="71" t="s">
        <v>590</v>
      </c>
      <c r="C13" s="71" t="s">
        <v>591</v>
      </c>
      <c r="D13" s="71" t="s">
        <v>583</v>
      </c>
      <c r="E13" s="95">
        <v>25</v>
      </c>
      <c r="F13" s="96"/>
      <c r="G13" s="96">
        <v>0.45</v>
      </c>
      <c r="H13" s="96">
        <v>0.45</v>
      </c>
      <c r="I13" s="96"/>
      <c r="J13" s="96"/>
      <c r="K13" s="94"/>
      <c r="L13" s="96"/>
      <c r="M13" s="96"/>
      <c r="N13" s="96"/>
      <c r="O13" s="97"/>
      <c r="P13" s="94"/>
      <c r="Q13" s="96"/>
    </row>
    <row r="14" ht="21" customHeight="1" spans="1:17">
      <c r="A14" s="74" t="s">
        <v>111</v>
      </c>
      <c r="B14" s="75"/>
      <c r="C14" s="75"/>
      <c r="D14" s="75"/>
      <c r="E14" s="73"/>
      <c r="F14" s="94"/>
      <c r="G14" s="94">
        <v>11.05</v>
      </c>
      <c r="H14" s="94">
        <v>11.05</v>
      </c>
      <c r="I14" s="94"/>
      <c r="J14" s="94"/>
      <c r="K14" s="94"/>
      <c r="L14" s="94"/>
      <c r="M14" s="94"/>
      <c r="N14" s="94"/>
      <c r="O14" s="97"/>
      <c r="P14" s="94"/>
      <c r="Q14" s="94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6" sqref="C16"/>
    </sheetView>
  </sheetViews>
  <sheetFormatPr defaultColWidth="9.13888888888889" defaultRowHeight="14.25" customHeight="1"/>
  <cols>
    <col min="1" max="1" width="39.1388888888889" style="53" customWidth="1"/>
    <col min="2" max="2" width="21.712962962963" style="53" customWidth="1"/>
    <col min="3" max="3" width="35.287037037037" style="53" customWidth="1"/>
    <col min="4" max="7" width="9.13888888888889" style="1" customWidth="1"/>
    <col min="8" max="8" width="12" style="53" customWidth="1"/>
    <col min="9" max="9" width="9.13888888888889" style="53" customWidth="1"/>
    <col min="10" max="11" width="10" style="53" customWidth="1"/>
    <col min="12" max="12" width="9.13888888888889" style="1" customWidth="1"/>
    <col min="13" max="14" width="9.13888888888889" style="53" customWidth="1"/>
    <col min="15" max="15" width="12.712962962963" style="53" customWidth="1"/>
    <col min="16" max="17" width="9.13888888888889" style="1" customWidth="1"/>
    <col min="18" max="18" width="10.4259259259259" style="53" customWidth="1"/>
    <col min="19" max="19" width="9.13888888888889" style="1" customWidth="1"/>
    <col min="20" max="16384" width="9.13888888888889" style="1"/>
  </cols>
  <sheetData>
    <row r="1" ht="13.5" customHeight="1" spans="1:18">
      <c r="A1" s="54"/>
      <c r="B1" s="54"/>
      <c r="C1" s="54"/>
      <c r="D1" s="55"/>
      <c r="E1" s="55"/>
      <c r="F1" s="55"/>
      <c r="G1" s="55"/>
      <c r="H1" s="54"/>
      <c r="I1" s="54"/>
      <c r="J1" s="54"/>
      <c r="K1" s="54"/>
      <c r="L1" s="77"/>
      <c r="M1" s="78"/>
      <c r="N1" s="78"/>
      <c r="O1" s="78"/>
      <c r="P1" s="26"/>
      <c r="Q1" s="87"/>
      <c r="R1" s="88" t="s">
        <v>592</v>
      </c>
    </row>
    <row r="2" ht="27.75" customHeight="1" spans="1:18">
      <c r="A2" s="4" t="s">
        <v>593</v>
      </c>
      <c r="B2" s="56"/>
      <c r="C2" s="56"/>
      <c r="D2" s="18"/>
      <c r="E2" s="18"/>
      <c r="F2" s="18"/>
      <c r="G2" s="18"/>
      <c r="H2" s="56"/>
      <c r="I2" s="56"/>
      <c r="J2" s="56"/>
      <c r="K2" s="56"/>
      <c r="L2" s="79"/>
      <c r="M2" s="56"/>
      <c r="N2" s="56"/>
      <c r="O2" s="56"/>
      <c r="P2" s="18"/>
      <c r="Q2" s="79"/>
      <c r="R2" s="56"/>
    </row>
    <row r="3" ht="18.75" customHeight="1" spans="1:18">
      <c r="A3" s="57" t="s">
        <v>2</v>
      </c>
      <c r="B3" s="34"/>
      <c r="C3" s="34"/>
      <c r="D3" s="58"/>
      <c r="E3" s="58"/>
      <c r="F3" s="58"/>
      <c r="G3" s="58"/>
      <c r="H3" s="34"/>
      <c r="I3" s="34"/>
      <c r="J3" s="34"/>
      <c r="K3" s="34"/>
      <c r="L3" s="77"/>
      <c r="M3" s="78"/>
      <c r="N3" s="78"/>
      <c r="O3" s="78"/>
      <c r="P3" s="80"/>
      <c r="Q3" s="89"/>
      <c r="R3" s="90" t="s">
        <v>349</v>
      </c>
    </row>
    <row r="4" ht="15.75" customHeight="1" spans="1:18">
      <c r="A4" s="8" t="s">
        <v>572</v>
      </c>
      <c r="B4" s="59" t="s">
        <v>594</v>
      </c>
      <c r="C4" s="59" t="s">
        <v>595</v>
      </c>
      <c r="D4" s="60" t="s">
        <v>596</v>
      </c>
      <c r="E4" s="60" t="s">
        <v>597</v>
      </c>
      <c r="F4" s="60" t="s">
        <v>598</v>
      </c>
      <c r="G4" s="60" t="s">
        <v>599</v>
      </c>
      <c r="H4" s="10" t="s">
        <v>365</v>
      </c>
      <c r="I4" s="10"/>
      <c r="J4" s="10"/>
      <c r="K4" s="10"/>
      <c r="L4" s="81"/>
      <c r="M4" s="10"/>
      <c r="N4" s="10"/>
      <c r="O4" s="10"/>
      <c r="P4" s="82"/>
      <c r="Q4" s="81"/>
      <c r="R4" s="11"/>
    </row>
    <row r="5" ht="17.25" customHeight="1" spans="1:18">
      <c r="A5" s="61"/>
      <c r="B5" s="62"/>
      <c r="C5" s="62"/>
      <c r="D5" s="63"/>
      <c r="E5" s="63"/>
      <c r="F5" s="63"/>
      <c r="G5" s="63"/>
      <c r="H5" s="62" t="s">
        <v>52</v>
      </c>
      <c r="I5" s="8" t="s">
        <v>55</v>
      </c>
      <c r="J5" s="62" t="s">
        <v>578</v>
      </c>
      <c r="K5" s="62" t="s">
        <v>579</v>
      </c>
      <c r="L5" s="63" t="s">
        <v>580</v>
      </c>
      <c r="M5" s="83" t="s">
        <v>600</v>
      </c>
      <c r="N5" s="83"/>
      <c r="O5" s="83"/>
      <c r="P5" s="84"/>
      <c r="Q5" s="91"/>
      <c r="R5" s="64"/>
    </row>
    <row r="6" ht="54" customHeight="1" spans="1:18">
      <c r="A6" s="12"/>
      <c r="B6" s="64"/>
      <c r="C6" s="64"/>
      <c r="D6" s="65"/>
      <c r="E6" s="65"/>
      <c r="F6" s="65"/>
      <c r="G6" s="65"/>
      <c r="H6" s="64"/>
      <c r="I6" s="12"/>
      <c r="J6" s="64"/>
      <c r="K6" s="64"/>
      <c r="L6" s="65"/>
      <c r="M6" s="64" t="s">
        <v>54</v>
      </c>
      <c r="N6" s="64" t="s">
        <v>60</v>
      </c>
      <c r="O6" s="64" t="s">
        <v>374</v>
      </c>
      <c r="P6" s="85" t="s">
        <v>62</v>
      </c>
      <c r="Q6" s="65" t="s">
        <v>63</v>
      </c>
      <c r="R6" s="64" t="s">
        <v>64</v>
      </c>
    </row>
    <row r="7" ht="15" customHeight="1" spans="1:18">
      <c r="A7" s="12">
        <v>1</v>
      </c>
      <c r="B7" s="62">
        <v>2</v>
      </c>
      <c r="C7" s="62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</row>
    <row r="8" ht="32.25" customHeight="1" spans="1:18">
      <c r="A8" s="66"/>
      <c r="B8" s="67"/>
      <c r="C8" s="68"/>
      <c r="D8" s="69"/>
      <c r="E8" s="69"/>
      <c r="F8" s="69"/>
      <c r="G8" s="69"/>
      <c r="H8" s="69" t="s">
        <v>67</v>
      </c>
      <c r="I8" s="69"/>
      <c r="J8" s="69" t="s">
        <v>67</v>
      </c>
      <c r="K8" s="69" t="s">
        <v>67</v>
      </c>
      <c r="L8" s="69" t="s">
        <v>67</v>
      </c>
      <c r="M8" s="69" t="s">
        <v>67</v>
      </c>
      <c r="N8" s="69" t="s">
        <v>67</v>
      </c>
      <c r="O8" s="69" t="s">
        <v>67</v>
      </c>
      <c r="P8" s="86" t="s">
        <v>67</v>
      </c>
      <c r="Q8" s="69" t="s">
        <v>67</v>
      </c>
      <c r="R8" s="69" t="s">
        <v>67</v>
      </c>
    </row>
    <row r="9" ht="21" customHeight="1" spans="1:18">
      <c r="A9" s="70" t="s">
        <v>67</v>
      </c>
      <c r="B9" s="71" t="s">
        <v>67</v>
      </c>
      <c r="C9" s="71" t="s">
        <v>67</v>
      </c>
      <c r="D9" s="72" t="s">
        <v>67</v>
      </c>
      <c r="E9" s="72" t="s">
        <v>67</v>
      </c>
      <c r="F9" s="72" t="s">
        <v>67</v>
      </c>
      <c r="G9" s="72" t="s">
        <v>67</v>
      </c>
      <c r="H9" s="73" t="s">
        <v>67</v>
      </c>
      <c r="I9" s="73"/>
      <c r="J9" s="73" t="s">
        <v>67</v>
      </c>
      <c r="K9" s="73" t="s">
        <v>67</v>
      </c>
      <c r="L9" s="69" t="s">
        <v>67</v>
      </c>
      <c r="M9" s="73" t="s">
        <v>67</v>
      </c>
      <c r="N9" s="73" t="s">
        <v>67</v>
      </c>
      <c r="O9" s="73" t="s">
        <v>67</v>
      </c>
      <c r="P9" s="86" t="s">
        <v>67</v>
      </c>
      <c r="Q9" s="69" t="s">
        <v>67</v>
      </c>
      <c r="R9" s="73" t="s">
        <v>67</v>
      </c>
    </row>
    <row r="10" ht="21" customHeight="1" spans="1:18">
      <c r="A10" s="74" t="s">
        <v>111</v>
      </c>
      <c r="B10" s="75"/>
      <c r="C10" s="76"/>
      <c r="D10" s="69"/>
      <c r="E10" s="69"/>
      <c r="F10" s="69"/>
      <c r="G10" s="69"/>
      <c r="H10" s="69" t="s">
        <v>67</v>
      </c>
      <c r="I10" s="69"/>
      <c r="J10" s="69" t="s">
        <v>67</v>
      </c>
      <c r="K10" s="69" t="s">
        <v>67</v>
      </c>
      <c r="L10" s="69" t="s">
        <v>67</v>
      </c>
      <c r="M10" s="69" t="s">
        <v>67</v>
      </c>
      <c r="N10" s="69" t="s">
        <v>67</v>
      </c>
      <c r="O10" s="69" t="s">
        <v>67</v>
      </c>
      <c r="P10" s="86" t="s">
        <v>67</v>
      </c>
      <c r="Q10" s="69" t="s">
        <v>67</v>
      </c>
      <c r="R10" s="69" t="s">
        <v>67</v>
      </c>
    </row>
    <row r="11" customHeight="1" spans="1:1">
      <c r="A11" s="2" t="s">
        <v>601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C11" sqref="C11"/>
    </sheetView>
  </sheetViews>
  <sheetFormatPr defaultColWidth="9.13888888888889" defaultRowHeight="14.25" customHeight="1"/>
  <cols>
    <col min="1" max="1" width="37.712962962963" style="28" customWidth="1"/>
    <col min="2" max="4" width="13.4259259259259" style="28" customWidth="1"/>
    <col min="5" max="14" width="10.287037037037" style="28" customWidth="1"/>
    <col min="15" max="15" width="9.13888888888889" style="29" customWidth="1"/>
    <col min="16" max="16384" width="9.13888888888889" style="29"/>
  </cols>
  <sheetData>
    <row r="1" ht="13.5" customHeight="1" spans="4:14">
      <c r="D1" s="30"/>
      <c r="N1" s="26" t="s">
        <v>602</v>
      </c>
    </row>
    <row r="2" ht="35.25" customHeight="1" spans="1:14">
      <c r="A2" s="31" t="s">
        <v>603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27" customFormat="1" ht="24" customHeight="1" spans="1:14">
      <c r="A3" s="33" t="s">
        <v>2</v>
      </c>
      <c r="B3" s="34"/>
      <c r="C3" s="34"/>
      <c r="D3" s="35"/>
      <c r="E3" s="34"/>
      <c r="F3" s="34"/>
      <c r="G3" s="34"/>
      <c r="H3" s="34"/>
      <c r="I3" s="34"/>
      <c r="J3" s="50"/>
      <c r="K3" s="50"/>
      <c r="L3" s="50"/>
      <c r="M3" s="51" t="s">
        <v>349</v>
      </c>
      <c r="N3" s="52" t="s">
        <v>349</v>
      </c>
    </row>
    <row r="4" ht="19.5" customHeight="1" spans="1:14">
      <c r="A4" s="36" t="s">
        <v>604</v>
      </c>
      <c r="B4" s="37" t="s">
        <v>365</v>
      </c>
      <c r="C4" s="38"/>
      <c r="D4" s="38"/>
      <c r="E4" s="37" t="s">
        <v>605</v>
      </c>
      <c r="F4" s="38"/>
      <c r="G4" s="38"/>
      <c r="H4" s="38"/>
      <c r="I4" s="38"/>
      <c r="J4" s="38"/>
      <c r="K4" s="38"/>
      <c r="L4" s="38"/>
      <c r="M4" s="38"/>
      <c r="N4" s="38"/>
    </row>
    <row r="5" ht="40.5" customHeight="1" spans="1:14">
      <c r="A5" s="39"/>
      <c r="B5" s="40" t="s">
        <v>52</v>
      </c>
      <c r="C5" s="8" t="s">
        <v>55</v>
      </c>
      <c r="D5" s="41" t="s">
        <v>606</v>
      </c>
      <c r="E5" s="20" t="s">
        <v>607</v>
      </c>
      <c r="F5" s="20" t="s">
        <v>608</v>
      </c>
      <c r="G5" s="20" t="s">
        <v>609</v>
      </c>
      <c r="H5" s="20" t="s">
        <v>610</v>
      </c>
      <c r="I5" s="20" t="s">
        <v>611</v>
      </c>
      <c r="J5" s="20" t="s">
        <v>612</v>
      </c>
      <c r="K5" s="20" t="s">
        <v>613</v>
      </c>
      <c r="L5" s="20" t="s">
        <v>614</v>
      </c>
      <c r="M5" s="20" t="s">
        <v>615</v>
      </c>
      <c r="N5" s="20" t="s">
        <v>616</v>
      </c>
    </row>
    <row r="6" ht="19.5" customHeight="1" spans="1:14">
      <c r="A6" s="42">
        <v>1</v>
      </c>
      <c r="B6" s="42">
        <v>2</v>
      </c>
      <c r="C6" s="42">
        <v>3</v>
      </c>
      <c r="D6" s="43">
        <v>4</v>
      </c>
      <c r="E6" s="42">
        <v>5</v>
      </c>
      <c r="F6" s="42">
        <v>6</v>
      </c>
      <c r="G6" s="42">
        <v>7</v>
      </c>
      <c r="H6" s="43">
        <v>8</v>
      </c>
      <c r="I6" s="42">
        <v>9</v>
      </c>
      <c r="J6" s="42">
        <v>10</v>
      </c>
      <c r="K6" s="42">
        <v>11</v>
      </c>
      <c r="L6" s="43">
        <v>12</v>
      </c>
      <c r="M6" s="42">
        <v>13</v>
      </c>
      <c r="N6" s="42">
        <v>14</v>
      </c>
    </row>
    <row r="7" ht="24.75" customHeight="1" spans="1:14">
      <c r="A7" s="44"/>
      <c r="B7" s="45" t="s">
        <v>67</v>
      </c>
      <c r="C7" s="45" t="s">
        <v>67</v>
      </c>
      <c r="D7" s="46" t="s">
        <v>67</v>
      </c>
      <c r="E7" s="45" t="s">
        <v>67</v>
      </c>
      <c r="F7" s="45" t="s">
        <v>67</v>
      </c>
      <c r="G7" s="45" t="s">
        <v>67</v>
      </c>
      <c r="H7" s="46" t="s">
        <v>67</v>
      </c>
      <c r="I7" s="45" t="s">
        <v>67</v>
      </c>
      <c r="J7" s="45" t="s">
        <v>67</v>
      </c>
      <c r="K7" s="45" t="s">
        <v>67</v>
      </c>
      <c r="L7" s="46" t="s">
        <v>67</v>
      </c>
      <c r="M7" s="45" t="s">
        <v>67</v>
      </c>
      <c r="N7" s="45" t="s">
        <v>67</v>
      </c>
    </row>
    <row r="8" ht="18.75" customHeight="1" spans="1:14">
      <c r="A8" s="47" t="s">
        <v>67</v>
      </c>
      <c r="B8" s="48" t="s">
        <v>67</v>
      </c>
      <c r="C8" s="48" t="s">
        <v>67</v>
      </c>
      <c r="D8" s="49" t="s">
        <v>67</v>
      </c>
      <c r="E8" s="45" t="s">
        <v>67</v>
      </c>
      <c r="F8" s="45" t="s">
        <v>67</v>
      </c>
      <c r="G8" s="45" t="s">
        <v>67</v>
      </c>
      <c r="H8" s="46" t="s">
        <v>67</v>
      </c>
      <c r="I8" s="45" t="s">
        <v>67</v>
      </c>
      <c r="J8" s="45" t="s">
        <v>67</v>
      </c>
      <c r="K8" s="45" t="s">
        <v>67</v>
      </c>
      <c r="L8" s="46" t="s">
        <v>67</v>
      </c>
      <c r="M8" s="45" t="s">
        <v>67</v>
      </c>
      <c r="N8" s="45" t="s">
        <v>67</v>
      </c>
    </row>
    <row r="9" customHeight="1" spans="1:1">
      <c r="A9" s="2" t="s">
        <v>617</v>
      </c>
    </row>
  </sheetData>
  <mergeCells count="6">
    <mergeCell ref="A2:N2"/>
    <mergeCell ref="A3:I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1" sqref="B11"/>
    </sheetView>
  </sheetViews>
  <sheetFormatPr defaultColWidth="9.13888888888889" defaultRowHeight="12" customHeight="1" outlineLevelRow="7"/>
  <cols>
    <col min="1" max="1" width="34.287037037037" style="2" customWidth="1"/>
    <col min="2" max="2" width="50.1388888888889" style="2" customWidth="1"/>
    <col min="3" max="3" width="15" style="2" customWidth="1"/>
    <col min="4" max="4" width="14.5740740740741" style="2" customWidth="1"/>
    <col min="5" max="5" width="23.5740740740741" style="2" customWidth="1"/>
    <col min="6" max="6" width="11.287037037037" style="1" customWidth="1"/>
    <col min="7" max="7" width="18.712962962963" style="2" customWidth="1"/>
    <col min="8" max="8" width="15.5740740740741" style="1" customWidth="1"/>
    <col min="9" max="9" width="18.8611111111111" style="1" customWidth="1"/>
    <col min="10" max="10" width="68.4259259259259" style="2" customWidth="1"/>
    <col min="11" max="11" width="9.13888888888889" style="1" customWidth="1"/>
    <col min="12" max="16384" width="9.13888888888889" style="1"/>
  </cols>
  <sheetData>
    <row r="1" customHeight="1" spans="10:10">
      <c r="J1" s="26" t="s">
        <v>618</v>
      </c>
    </row>
    <row r="2" ht="28.5" customHeight="1" spans="1:10">
      <c r="A2" s="17" t="s">
        <v>619</v>
      </c>
      <c r="B2" s="5"/>
      <c r="C2" s="5"/>
      <c r="D2" s="5"/>
      <c r="E2" s="5"/>
      <c r="F2" s="18"/>
      <c r="G2" s="5"/>
      <c r="H2" s="18"/>
      <c r="I2" s="18"/>
      <c r="J2" s="5"/>
    </row>
    <row r="3" ht="17.25" customHeight="1" spans="1:1">
      <c r="A3" s="19" t="s">
        <v>2</v>
      </c>
    </row>
    <row r="4" ht="44.25" customHeight="1" spans="1:10">
      <c r="A4" s="13" t="s">
        <v>452</v>
      </c>
      <c r="B4" s="13" t="s">
        <v>453</v>
      </c>
      <c r="C4" s="13" t="s">
        <v>454</v>
      </c>
      <c r="D4" s="13" t="s">
        <v>455</v>
      </c>
      <c r="E4" s="13" t="s">
        <v>456</v>
      </c>
      <c r="F4" s="20" t="s">
        <v>457</v>
      </c>
      <c r="G4" s="13" t="s">
        <v>458</v>
      </c>
      <c r="H4" s="20" t="s">
        <v>459</v>
      </c>
      <c r="I4" s="20" t="s">
        <v>460</v>
      </c>
      <c r="J4" s="13" t="s">
        <v>461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</row>
    <row r="6" ht="42" customHeight="1" spans="1:10">
      <c r="A6" s="21"/>
      <c r="B6" s="22"/>
      <c r="C6" s="22"/>
      <c r="D6" s="22"/>
      <c r="E6" s="23"/>
      <c r="F6" s="24"/>
      <c r="G6" s="23"/>
      <c r="H6" s="24"/>
      <c r="I6" s="24"/>
      <c r="J6" s="23"/>
    </row>
    <row r="7" ht="54" customHeight="1" spans="1:10">
      <c r="A7" s="25" t="s">
        <v>67</v>
      </c>
      <c r="B7" s="25" t="s">
        <v>67</v>
      </c>
      <c r="C7" s="25" t="s">
        <v>67</v>
      </c>
      <c r="D7" s="25" t="s">
        <v>67</v>
      </c>
      <c r="E7" s="21" t="s">
        <v>67</v>
      </c>
      <c r="F7" s="25" t="s">
        <v>67</v>
      </c>
      <c r="G7" s="21" t="s">
        <v>67</v>
      </c>
      <c r="H7" s="25" t="s">
        <v>67</v>
      </c>
      <c r="I7" s="25" t="s">
        <v>67</v>
      </c>
      <c r="J7" s="21" t="s">
        <v>67</v>
      </c>
    </row>
    <row r="8" customHeight="1" spans="1:1">
      <c r="A8" s="2" t="s">
        <v>620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tabSelected="1" workbookViewId="0">
      <selection activeCell="G19" sqref="G19"/>
    </sheetView>
  </sheetViews>
  <sheetFormatPr defaultColWidth="9.13888888888889" defaultRowHeight="12" customHeight="1" outlineLevelCol="7"/>
  <cols>
    <col min="1" max="1" width="29" style="2" customWidth="1"/>
    <col min="2" max="2" width="18.712962962963" style="2" customWidth="1"/>
    <col min="3" max="3" width="24.8611111111111" style="2" customWidth="1"/>
    <col min="4" max="4" width="23.5740740740741" style="2" customWidth="1"/>
    <col min="5" max="5" width="17.8611111111111" style="2" customWidth="1"/>
    <col min="6" max="6" width="23.5740740740741" style="2" customWidth="1"/>
    <col min="7" max="7" width="25.1388888888889" style="2" customWidth="1"/>
    <col min="8" max="8" width="18.8611111111111" style="2" customWidth="1"/>
    <col min="9" max="9" width="9.13888888888889" style="1" customWidth="1"/>
    <col min="10" max="16384" width="9.13888888888889" style="1"/>
  </cols>
  <sheetData>
    <row r="1" ht="14.25" customHeight="1" spans="8:8">
      <c r="H1" s="3" t="s">
        <v>621</v>
      </c>
    </row>
    <row r="2" ht="28.5" customHeight="1" spans="1:8">
      <c r="A2" s="4" t="s">
        <v>622</v>
      </c>
      <c r="B2" s="5"/>
      <c r="C2" s="5"/>
      <c r="D2" s="5"/>
      <c r="E2" s="5"/>
      <c r="F2" s="5"/>
      <c r="G2" s="5"/>
      <c r="H2" s="5"/>
    </row>
    <row r="3" ht="24" customHeight="1" spans="1:2">
      <c r="A3" s="6" t="s">
        <v>2</v>
      </c>
      <c r="B3" s="7"/>
    </row>
    <row r="4" ht="22.5" customHeight="1" spans="1:8">
      <c r="A4" s="8" t="s">
        <v>564</v>
      </c>
      <c r="B4" s="8" t="s">
        <v>623</v>
      </c>
      <c r="C4" s="8" t="s">
        <v>624</v>
      </c>
      <c r="D4" s="8" t="s">
        <v>625</v>
      </c>
      <c r="E4" s="8" t="s">
        <v>626</v>
      </c>
      <c r="F4" s="9" t="s">
        <v>627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576</v>
      </c>
      <c r="G5" s="13" t="s">
        <v>628</v>
      </c>
      <c r="H5" s="13" t="s">
        <v>629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s="1" customFormat="1" ht="21" customHeight="1" spans="1:8">
      <c r="A7" s="13" t="s">
        <v>66</v>
      </c>
      <c r="B7" s="13" t="s">
        <v>630</v>
      </c>
      <c r="C7" s="13" t="s">
        <v>631</v>
      </c>
      <c r="D7" s="13" t="s">
        <v>632</v>
      </c>
      <c r="E7" s="13" t="s">
        <v>633</v>
      </c>
      <c r="F7" s="13">
        <v>6</v>
      </c>
      <c r="G7" s="14">
        <v>6000</v>
      </c>
      <c r="H7" s="14">
        <v>36000</v>
      </c>
    </row>
    <row r="8" s="1" customFormat="1" ht="21" customHeight="1" spans="1:8">
      <c r="A8" s="13" t="s">
        <v>66</v>
      </c>
      <c r="B8" s="13" t="s">
        <v>630</v>
      </c>
      <c r="C8" s="13" t="s">
        <v>634</v>
      </c>
      <c r="D8" s="13" t="s">
        <v>635</v>
      </c>
      <c r="E8" s="13" t="s">
        <v>633</v>
      </c>
      <c r="F8" s="13">
        <v>1</v>
      </c>
      <c r="G8" s="14">
        <v>8500</v>
      </c>
      <c r="H8" s="14">
        <v>8500</v>
      </c>
    </row>
    <row r="9" s="1" customFormat="1" ht="21" customHeight="1" spans="1:8">
      <c r="A9" s="13" t="s">
        <v>66</v>
      </c>
      <c r="B9" s="13" t="s">
        <v>630</v>
      </c>
      <c r="C9" s="13" t="s">
        <v>636</v>
      </c>
      <c r="D9" s="13" t="s">
        <v>586</v>
      </c>
      <c r="E9" s="13" t="s">
        <v>633</v>
      </c>
      <c r="F9" s="13">
        <v>1</v>
      </c>
      <c r="G9" s="14">
        <v>35000</v>
      </c>
      <c r="H9" s="14">
        <v>35000</v>
      </c>
    </row>
    <row r="10" s="1" customFormat="1" ht="21" customHeight="1" spans="1:8">
      <c r="A10" s="13" t="s">
        <v>66</v>
      </c>
      <c r="B10" s="13" t="s">
        <v>630</v>
      </c>
      <c r="C10" s="13" t="s">
        <v>637</v>
      </c>
      <c r="D10" s="13" t="s">
        <v>588</v>
      </c>
      <c r="E10" s="13" t="s">
        <v>633</v>
      </c>
      <c r="F10" s="13">
        <v>1</v>
      </c>
      <c r="G10" s="14">
        <v>26500</v>
      </c>
      <c r="H10" s="14">
        <v>26500</v>
      </c>
    </row>
    <row r="11" ht="24" customHeight="1" spans="1:8">
      <c r="A11" s="15" t="s">
        <v>52</v>
      </c>
      <c r="B11" s="16"/>
      <c r="C11" s="16"/>
      <c r="D11" s="16"/>
      <c r="E11" s="16"/>
      <c r="F11" s="13">
        <v>9</v>
      </c>
      <c r="G11" s="14"/>
      <c r="H11" s="14">
        <v>10600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zoomScale="85" zoomScaleNormal="85" workbookViewId="0">
      <selection activeCell="H22" sqref="H22"/>
    </sheetView>
  </sheetViews>
  <sheetFormatPr defaultColWidth="8" defaultRowHeight="14.25" customHeight="1"/>
  <cols>
    <col min="1" max="1" width="21.1388888888889" style="53" customWidth="1"/>
    <col min="2" max="2" width="33.5740740740741" style="53" customWidth="1"/>
    <col min="3" max="8" width="12.5740740740741" style="53" customWidth="1"/>
    <col min="9" max="9" width="11.712962962963" style="1" customWidth="1"/>
    <col min="10" max="14" width="12.5740740740741" style="53" customWidth="1"/>
    <col min="15" max="15" width="8" style="1" customWidth="1"/>
    <col min="16" max="16" width="9.57407407407407" style="1" customWidth="1"/>
    <col min="17" max="17" width="9.71296296296296" style="1" customWidth="1"/>
    <col min="18" max="18" width="10.5740740740741" style="1" customWidth="1"/>
    <col min="19" max="20" width="10.1388888888889" style="53" customWidth="1"/>
    <col min="21" max="21" width="8" style="1" customWidth="1"/>
    <col min="22" max="16384" width="8" style="1"/>
  </cols>
  <sheetData>
    <row r="1" customHeight="1" spans="1:20">
      <c r="A1" s="28"/>
      <c r="B1" s="28"/>
      <c r="C1" s="28"/>
      <c r="D1" s="28"/>
      <c r="E1" s="28"/>
      <c r="F1" s="28"/>
      <c r="G1" s="28"/>
      <c r="H1" s="28"/>
      <c r="I1" s="55"/>
      <c r="J1" s="28"/>
      <c r="K1" s="28"/>
      <c r="L1" s="28"/>
      <c r="M1" s="28"/>
      <c r="N1" s="28"/>
      <c r="O1" s="55"/>
      <c r="P1" s="55"/>
      <c r="Q1" s="55"/>
      <c r="R1" s="55"/>
      <c r="S1" s="89" t="s">
        <v>48</v>
      </c>
      <c r="T1" s="266" t="s">
        <v>48</v>
      </c>
    </row>
    <row r="2" ht="36" customHeight="1" spans="1:20">
      <c r="A2" s="245" t="s">
        <v>49</v>
      </c>
      <c r="B2" s="5"/>
      <c r="C2" s="5"/>
      <c r="D2" s="5"/>
      <c r="E2" s="5"/>
      <c r="F2" s="5"/>
      <c r="G2" s="5"/>
      <c r="H2" s="5"/>
      <c r="I2" s="18"/>
      <c r="J2" s="5"/>
      <c r="K2" s="5"/>
      <c r="L2" s="5"/>
      <c r="M2" s="5"/>
      <c r="N2" s="5"/>
      <c r="O2" s="18"/>
      <c r="P2" s="18"/>
      <c r="Q2" s="18"/>
      <c r="R2" s="18"/>
      <c r="S2" s="5"/>
      <c r="T2" s="18"/>
    </row>
    <row r="3" ht="20.25" customHeight="1" spans="1:20">
      <c r="A3" s="6" t="s">
        <v>2</v>
      </c>
      <c r="B3" s="50"/>
      <c r="C3" s="50"/>
      <c r="D3" s="50"/>
      <c r="E3" s="50"/>
      <c r="F3" s="50"/>
      <c r="G3" s="50"/>
      <c r="H3" s="50"/>
      <c r="I3" s="58"/>
      <c r="J3" s="50"/>
      <c r="K3" s="50"/>
      <c r="L3" s="50"/>
      <c r="M3" s="50"/>
      <c r="N3" s="50"/>
      <c r="O3" s="58"/>
      <c r="P3" s="58"/>
      <c r="Q3" s="58"/>
      <c r="R3" s="58"/>
      <c r="S3" s="89" t="s">
        <v>3</v>
      </c>
      <c r="T3" s="267" t="s">
        <v>3</v>
      </c>
    </row>
    <row r="4" ht="18.75" customHeight="1" spans="1:20">
      <c r="A4" s="246" t="s">
        <v>50</v>
      </c>
      <c r="B4" s="247" t="s">
        <v>51</v>
      </c>
      <c r="C4" s="247" t="s">
        <v>52</v>
      </c>
      <c r="D4" s="248" t="s">
        <v>53</v>
      </c>
      <c r="E4" s="249"/>
      <c r="F4" s="249"/>
      <c r="G4" s="249"/>
      <c r="H4" s="249"/>
      <c r="I4" s="136"/>
      <c r="J4" s="249"/>
      <c r="K4" s="249"/>
      <c r="L4" s="249"/>
      <c r="M4" s="249"/>
      <c r="N4" s="243"/>
      <c r="O4" s="248" t="s">
        <v>44</v>
      </c>
      <c r="P4" s="248"/>
      <c r="Q4" s="248"/>
      <c r="R4" s="248"/>
      <c r="S4" s="249"/>
      <c r="T4" s="268"/>
    </row>
    <row r="5" ht="24.75" customHeight="1" spans="1:20">
      <c r="A5" s="250"/>
      <c r="B5" s="251"/>
      <c r="C5" s="251"/>
      <c r="D5" s="251" t="s">
        <v>54</v>
      </c>
      <c r="E5" s="251" t="s">
        <v>55</v>
      </c>
      <c r="F5" s="251" t="s">
        <v>56</v>
      </c>
      <c r="G5" s="251" t="s">
        <v>57</v>
      </c>
      <c r="H5" s="251" t="s">
        <v>58</v>
      </c>
      <c r="I5" s="259" t="s">
        <v>59</v>
      </c>
      <c r="J5" s="260"/>
      <c r="K5" s="260"/>
      <c r="L5" s="260"/>
      <c r="M5" s="260"/>
      <c r="N5" s="261"/>
      <c r="O5" s="262" t="s">
        <v>54</v>
      </c>
      <c r="P5" s="262" t="s">
        <v>55</v>
      </c>
      <c r="Q5" s="246" t="s">
        <v>56</v>
      </c>
      <c r="R5" s="247" t="s">
        <v>57</v>
      </c>
      <c r="S5" s="269" t="s">
        <v>58</v>
      </c>
      <c r="T5" s="247" t="s">
        <v>59</v>
      </c>
    </row>
    <row r="6" ht="24.75" customHeight="1" spans="1:20">
      <c r="A6" s="252"/>
      <c r="B6" s="253"/>
      <c r="C6" s="253"/>
      <c r="D6" s="253"/>
      <c r="E6" s="253"/>
      <c r="F6" s="253"/>
      <c r="G6" s="253"/>
      <c r="H6" s="253"/>
      <c r="I6" s="263" t="s">
        <v>54</v>
      </c>
      <c r="J6" s="264" t="s">
        <v>60</v>
      </c>
      <c r="K6" s="264" t="s">
        <v>61</v>
      </c>
      <c r="L6" s="264" t="s">
        <v>62</v>
      </c>
      <c r="M6" s="264" t="s">
        <v>63</v>
      </c>
      <c r="N6" s="264" t="s">
        <v>64</v>
      </c>
      <c r="O6" s="265"/>
      <c r="P6" s="265"/>
      <c r="Q6" s="270"/>
      <c r="R6" s="265"/>
      <c r="S6" s="253"/>
      <c r="T6" s="253"/>
    </row>
    <row r="7" ht="16.5" customHeight="1" spans="1:20">
      <c r="A7" s="254">
        <v>1</v>
      </c>
      <c r="B7" s="147">
        <v>2</v>
      </c>
      <c r="C7" s="147">
        <v>3</v>
      </c>
      <c r="D7" s="147">
        <v>4</v>
      </c>
      <c r="E7" s="255">
        <v>5</v>
      </c>
      <c r="F7" s="256">
        <v>6</v>
      </c>
      <c r="G7" s="256">
        <v>7</v>
      </c>
      <c r="H7" s="255">
        <v>8</v>
      </c>
      <c r="I7" s="255">
        <v>9</v>
      </c>
      <c r="J7" s="256">
        <v>10</v>
      </c>
      <c r="K7" s="256">
        <v>11</v>
      </c>
      <c r="L7" s="255">
        <v>12</v>
      </c>
      <c r="M7" s="255">
        <v>13</v>
      </c>
      <c r="N7" s="256">
        <v>14</v>
      </c>
      <c r="O7" s="256">
        <v>15</v>
      </c>
      <c r="P7" s="255">
        <v>16</v>
      </c>
      <c r="Q7" s="271">
        <v>17</v>
      </c>
      <c r="R7" s="272">
        <v>18</v>
      </c>
      <c r="S7" s="272">
        <v>19</v>
      </c>
      <c r="T7" s="272">
        <v>20</v>
      </c>
    </row>
    <row r="8" ht="16.5" customHeight="1" spans="1:20">
      <c r="A8" s="21" t="s">
        <v>65</v>
      </c>
      <c r="B8" s="21" t="s">
        <v>66</v>
      </c>
      <c r="C8" s="161">
        <v>442.889711</v>
      </c>
      <c r="D8" s="161">
        <v>442.889711</v>
      </c>
      <c r="E8" s="97">
        <v>396.689711</v>
      </c>
      <c r="F8" s="97"/>
      <c r="G8" s="97"/>
      <c r="H8" s="97"/>
      <c r="I8" s="97">
        <v>46.2</v>
      </c>
      <c r="J8" s="97"/>
      <c r="K8" s="97"/>
      <c r="L8" s="97"/>
      <c r="M8" s="97"/>
      <c r="N8" s="97">
        <v>46.2</v>
      </c>
      <c r="O8" s="97"/>
      <c r="P8" s="97"/>
      <c r="Q8" s="273"/>
      <c r="R8" s="94"/>
      <c r="S8" s="73"/>
      <c r="T8" s="69"/>
    </row>
    <row r="9" ht="16.5" customHeight="1" spans="1:20">
      <c r="A9" s="257" t="s">
        <v>52</v>
      </c>
      <c r="B9" s="258"/>
      <c r="C9" s="97">
        <v>442.889711</v>
      </c>
      <c r="D9" s="97">
        <v>442.889711</v>
      </c>
      <c r="E9" s="97">
        <v>396.689711</v>
      </c>
      <c r="F9" s="97"/>
      <c r="G9" s="97"/>
      <c r="H9" s="97"/>
      <c r="I9" s="97">
        <v>46.2</v>
      </c>
      <c r="J9" s="97"/>
      <c r="K9" s="97"/>
      <c r="L9" s="97"/>
      <c r="M9" s="97"/>
      <c r="N9" s="97">
        <v>46.2</v>
      </c>
      <c r="O9" s="97"/>
      <c r="P9" s="97"/>
      <c r="Q9" s="273"/>
      <c r="R9" s="69" t="s">
        <v>67</v>
      </c>
      <c r="S9" s="69"/>
      <c r="T9" s="6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topLeftCell="C7" workbookViewId="0">
      <selection activeCell="H28" sqref="H28"/>
    </sheetView>
  </sheetViews>
  <sheetFormatPr defaultColWidth="9.13888888888889" defaultRowHeight="14.25" customHeight="1"/>
  <cols>
    <col min="1" max="1" width="14.287037037037" style="53" customWidth="1"/>
    <col min="2" max="2" width="37.712962962963" style="53" customWidth="1"/>
    <col min="3" max="7" width="18.8611111111111" style="53" customWidth="1"/>
    <col min="8" max="8" width="21.287037037037" style="53" customWidth="1"/>
    <col min="9" max="9" width="16.4259259259259" style="53" customWidth="1"/>
    <col min="10" max="10" width="13.5740740740741" style="53" customWidth="1"/>
    <col min="11" max="15" width="18.8611111111111" style="53" customWidth="1"/>
    <col min="16" max="16" width="9.13888888888889" style="53" customWidth="1"/>
    <col min="17" max="16384" width="9.13888888888889" style="53"/>
  </cols>
  <sheetData>
    <row r="1" ht="15.75" customHeight="1" spans="1: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3" t="s">
        <v>68</v>
      </c>
    </row>
    <row r="2" ht="28.5" customHeight="1" spans="1:15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" customHeight="1" spans="1:15">
      <c r="A3" s="239" t="s">
        <v>2</v>
      </c>
      <c r="B3" s="33"/>
      <c r="C3" s="34"/>
      <c r="D3" s="34"/>
      <c r="E3" s="34"/>
      <c r="F3" s="34"/>
      <c r="G3" s="34"/>
      <c r="H3" s="50"/>
      <c r="I3" s="34"/>
      <c r="J3" s="50"/>
      <c r="K3" s="34"/>
      <c r="L3" s="34"/>
      <c r="M3" s="50"/>
      <c r="N3" s="50"/>
      <c r="O3" s="3" t="s">
        <v>3</v>
      </c>
    </row>
    <row r="4" ht="17.25" customHeight="1" spans="1:15">
      <c r="A4" s="8" t="s">
        <v>70</v>
      </c>
      <c r="B4" s="8" t="s">
        <v>71</v>
      </c>
      <c r="C4" s="36" t="s">
        <v>52</v>
      </c>
      <c r="D4" s="154" t="s">
        <v>72</v>
      </c>
      <c r="E4" s="155"/>
      <c r="F4" s="154" t="s">
        <v>73</v>
      </c>
      <c r="G4" s="240"/>
      <c r="H4" s="241" t="s">
        <v>56</v>
      </c>
      <c r="I4" s="8" t="s">
        <v>74</v>
      </c>
      <c r="J4" s="37" t="s">
        <v>59</v>
      </c>
      <c r="K4" s="10"/>
      <c r="L4" s="10"/>
      <c r="M4" s="10"/>
      <c r="N4" s="10"/>
      <c r="O4" s="11"/>
    </row>
    <row r="5" ht="26.25" customHeight="1" spans="1:15">
      <c r="A5" s="39"/>
      <c r="B5" s="39"/>
      <c r="C5" s="39"/>
      <c r="D5" s="147" t="s">
        <v>52</v>
      </c>
      <c r="E5" s="147" t="s">
        <v>75</v>
      </c>
      <c r="F5" s="147" t="s">
        <v>52</v>
      </c>
      <c r="G5" s="147" t="s">
        <v>75</v>
      </c>
      <c r="H5" s="39"/>
      <c r="I5" s="39"/>
      <c r="J5" s="42" t="s">
        <v>54</v>
      </c>
      <c r="K5" s="85" t="s">
        <v>76</v>
      </c>
      <c r="L5" s="85" t="s">
        <v>77</v>
      </c>
      <c r="M5" s="85" t="s">
        <v>78</v>
      </c>
      <c r="N5" s="85" t="s">
        <v>79</v>
      </c>
      <c r="O5" s="85" t="s">
        <v>80</v>
      </c>
    </row>
    <row r="6" ht="16.5" customHeight="1" spans="1:15">
      <c r="A6" s="42">
        <v>1</v>
      </c>
      <c r="B6" s="42">
        <v>2</v>
      </c>
      <c r="C6" s="42">
        <v>3</v>
      </c>
      <c r="D6" s="42"/>
      <c r="E6" s="42">
        <v>4</v>
      </c>
      <c r="F6" s="42"/>
      <c r="G6" s="242">
        <v>5</v>
      </c>
      <c r="H6" s="242">
        <v>6</v>
      </c>
      <c r="I6" s="244">
        <v>7</v>
      </c>
      <c r="J6" s="242">
        <v>8</v>
      </c>
      <c r="K6" s="242">
        <v>9</v>
      </c>
      <c r="L6" s="244">
        <v>10</v>
      </c>
      <c r="M6" s="242">
        <v>11</v>
      </c>
      <c r="N6" s="242">
        <v>12</v>
      </c>
      <c r="O6" s="244">
        <v>13</v>
      </c>
    </row>
    <row r="7" ht="20.25" customHeight="1" spans="1:15">
      <c r="A7" s="21" t="s">
        <v>81</v>
      </c>
      <c r="B7" s="21" t="s">
        <v>82</v>
      </c>
      <c r="C7" s="161">
        <v>409.948028</v>
      </c>
      <c r="D7" s="161">
        <v>113.75</v>
      </c>
      <c r="E7" s="161">
        <v>113.75</v>
      </c>
      <c r="F7" s="97">
        <v>250</v>
      </c>
      <c r="G7" s="97">
        <v>250</v>
      </c>
      <c r="H7" s="97"/>
      <c r="I7" s="97"/>
      <c r="J7" s="161">
        <v>46.2</v>
      </c>
      <c r="K7" s="161"/>
      <c r="L7" s="161"/>
      <c r="M7" s="97"/>
      <c r="N7" s="161"/>
      <c r="O7" s="161">
        <v>46.2</v>
      </c>
    </row>
    <row r="8" ht="20.25" customHeight="1" spans="1:15">
      <c r="A8" s="21" t="s">
        <v>83</v>
      </c>
      <c r="B8" s="21" t="s">
        <v>84</v>
      </c>
      <c r="C8" s="161">
        <v>409.948028</v>
      </c>
      <c r="D8" s="161">
        <v>113.75</v>
      </c>
      <c r="E8" s="161">
        <v>113.75</v>
      </c>
      <c r="F8" s="97">
        <v>250</v>
      </c>
      <c r="G8" s="97">
        <v>250</v>
      </c>
      <c r="H8" s="97"/>
      <c r="I8" s="97"/>
      <c r="J8" s="161">
        <v>46.2</v>
      </c>
      <c r="K8" s="161"/>
      <c r="L8" s="161"/>
      <c r="M8" s="97"/>
      <c r="N8" s="161"/>
      <c r="O8" s="161">
        <v>46.2</v>
      </c>
    </row>
    <row r="9" ht="20.25" customHeight="1" spans="1:15">
      <c r="A9" s="21" t="s">
        <v>85</v>
      </c>
      <c r="B9" s="21" t="s">
        <v>86</v>
      </c>
      <c r="C9" s="161">
        <v>409.948028</v>
      </c>
      <c r="D9" s="161">
        <v>113.75</v>
      </c>
      <c r="E9" s="161">
        <v>113.75</v>
      </c>
      <c r="F9" s="97">
        <v>250</v>
      </c>
      <c r="G9" s="97">
        <v>250</v>
      </c>
      <c r="H9" s="97"/>
      <c r="I9" s="97"/>
      <c r="J9" s="161">
        <v>46.2</v>
      </c>
      <c r="K9" s="161"/>
      <c r="L9" s="161"/>
      <c r="M9" s="97"/>
      <c r="N9" s="161"/>
      <c r="O9" s="161">
        <v>46.2</v>
      </c>
    </row>
    <row r="10" ht="20.25" customHeight="1" spans="1:15">
      <c r="A10" s="21" t="s">
        <v>87</v>
      </c>
      <c r="B10" s="21" t="s">
        <v>88</v>
      </c>
      <c r="C10" s="161">
        <v>14.275237</v>
      </c>
      <c r="D10" s="161">
        <v>14.28</v>
      </c>
      <c r="E10" s="161">
        <v>14.28</v>
      </c>
      <c r="F10" s="161"/>
      <c r="G10" s="97"/>
      <c r="H10" s="97"/>
      <c r="I10" s="97"/>
      <c r="J10" s="161"/>
      <c r="K10" s="161"/>
      <c r="L10" s="161"/>
      <c r="M10" s="97"/>
      <c r="N10" s="161"/>
      <c r="O10" s="161"/>
    </row>
    <row r="11" ht="20.25" customHeight="1" spans="1:15">
      <c r="A11" s="21" t="s">
        <v>89</v>
      </c>
      <c r="B11" s="21" t="s">
        <v>90</v>
      </c>
      <c r="C11" s="161">
        <v>13.699392</v>
      </c>
      <c r="D11" s="161">
        <v>13.7</v>
      </c>
      <c r="E11" s="161">
        <v>13.7</v>
      </c>
      <c r="F11" s="161"/>
      <c r="G11" s="97"/>
      <c r="H11" s="97"/>
      <c r="I11" s="97"/>
      <c r="J11" s="161"/>
      <c r="K11" s="161"/>
      <c r="L11" s="161"/>
      <c r="M11" s="97"/>
      <c r="N11" s="161"/>
      <c r="O11" s="161"/>
    </row>
    <row r="12" ht="20.25" customHeight="1" spans="1:15">
      <c r="A12" s="21" t="s">
        <v>91</v>
      </c>
      <c r="B12" s="21" t="s">
        <v>92</v>
      </c>
      <c r="C12" s="161">
        <v>13.699392</v>
      </c>
      <c r="D12" s="161">
        <v>13.699392</v>
      </c>
      <c r="E12" s="161">
        <v>13.699392</v>
      </c>
      <c r="F12" s="161"/>
      <c r="G12" s="97"/>
      <c r="H12" s="97"/>
      <c r="I12" s="97"/>
      <c r="J12" s="161"/>
      <c r="K12" s="161"/>
      <c r="L12" s="161"/>
      <c r="M12" s="97"/>
      <c r="N12" s="161"/>
      <c r="O12" s="161"/>
    </row>
    <row r="13" ht="20.25" customHeight="1" spans="1:15">
      <c r="A13" s="21" t="s">
        <v>93</v>
      </c>
      <c r="B13" s="21" t="s">
        <v>94</v>
      </c>
      <c r="C13" s="161">
        <v>0.575845</v>
      </c>
      <c r="D13" s="161">
        <v>0.58</v>
      </c>
      <c r="E13" s="161">
        <v>0.58</v>
      </c>
      <c r="F13" s="161"/>
      <c r="G13" s="97"/>
      <c r="H13" s="97"/>
      <c r="I13" s="97"/>
      <c r="J13" s="161"/>
      <c r="K13" s="161"/>
      <c r="L13" s="161"/>
      <c r="M13" s="97"/>
      <c r="N13" s="161"/>
      <c r="O13" s="161"/>
    </row>
    <row r="14" ht="20.25" customHeight="1" spans="1:15">
      <c r="A14" s="21" t="s">
        <v>95</v>
      </c>
      <c r="B14" s="21" t="s">
        <v>96</v>
      </c>
      <c r="C14" s="161">
        <v>0.575845</v>
      </c>
      <c r="D14" s="161">
        <v>0.575845</v>
      </c>
      <c r="E14" s="161">
        <v>0.575845</v>
      </c>
      <c r="F14" s="161"/>
      <c r="G14" s="97"/>
      <c r="H14" s="97"/>
      <c r="I14" s="97"/>
      <c r="J14" s="161"/>
      <c r="K14" s="161"/>
      <c r="L14" s="161"/>
      <c r="M14" s="97"/>
      <c r="N14" s="161"/>
      <c r="O14" s="161"/>
    </row>
    <row r="15" ht="20.25" customHeight="1" spans="1:15">
      <c r="A15" s="21" t="s">
        <v>97</v>
      </c>
      <c r="B15" s="21" t="s">
        <v>98</v>
      </c>
      <c r="C15" s="161">
        <v>8.794814</v>
      </c>
      <c r="D15" s="161">
        <v>8.79</v>
      </c>
      <c r="E15" s="161">
        <v>8.79</v>
      </c>
      <c r="F15" s="161"/>
      <c r="G15" s="97"/>
      <c r="H15" s="97"/>
      <c r="I15" s="97"/>
      <c r="J15" s="161"/>
      <c r="K15" s="161"/>
      <c r="L15" s="161"/>
      <c r="M15" s="97"/>
      <c r="N15" s="161"/>
      <c r="O15" s="161"/>
    </row>
    <row r="16" ht="20.25" customHeight="1" spans="1:15">
      <c r="A16" s="21" t="s">
        <v>99</v>
      </c>
      <c r="B16" s="21" t="s">
        <v>100</v>
      </c>
      <c r="C16" s="161">
        <v>8.794814</v>
      </c>
      <c r="D16" s="161">
        <v>8.794814</v>
      </c>
      <c r="E16" s="161">
        <v>8.794814</v>
      </c>
      <c r="F16" s="161"/>
      <c r="G16" s="97"/>
      <c r="H16" s="97"/>
      <c r="I16" s="97"/>
      <c r="J16" s="161"/>
      <c r="K16" s="161"/>
      <c r="L16" s="161"/>
      <c r="M16" s="97"/>
      <c r="N16" s="161"/>
      <c r="O16" s="161"/>
    </row>
    <row r="17" ht="20.25" customHeight="1" spans="1:15">
      <c r="A17" s="21" t="s">
        <v>101</v>
      </c>
      <c r="B17" s="21" t="s">
        <v>102</v>
      </c>
      <c r="C17" s="161">
        <v>8.22636</v>
      </c>
      <c r="D17" s="161">
        <v>8.22</v>
      </c>
      <c r="E17" s="161">
        <v>8.22</v>
      </c>
      <c r="F17" s="161"/>
      <c r="G17" s="97"/>
      <c r="H17" s="97"/>
      <c r="I17" s="97"/>
      <c r="J17" s="161"/>
      <c r="K17" s="161"/>
      <c r="L17" s="161"/>
      <c r="M17" s="97"/>
      <c r="N17" s="161"/>
      <c r="O17" s="161"/>
    </row>
    <row r="18" ht="20.25" customHeight="1" spans="1:15">
      <c r="A18" s="21" t="s">
        <v>103</v>
      </c>
      <c r="B18" s="21" t="s">
        <v>104</v>
      </c>
      <c r="C18" s="161">
        <v>0.568454</v>
      </c>
      <c r="D18" s="161">
        <v>0.57</v>
      </c>
      <c r="E18" s="161">
        <v>0.57</v>
      </c>
      <c r="F18" s="161"/>
      <c r="G18" s="97"/>
      <c r="H18" s="97"/>
      <c r="I18" s="97"/>
      <c r="J18" s="161"/>
      <c r="K18" s="161"/>
      <c r="L18" s="161"/>
      <c r="M18" s="97"/>
      <c r="N18" s="161"/>
      <c r="O18" s="161"/>
    </row>
    <row r="19" ht="20.25" customHeight="1" spans="1:15">
      <c r="A19" s="21" t="s">
        <v>105</v>
      </c>
      <c r="B19" s="21" t="s">
        <v>106</v>
      </c>
      <c r="C19" s="161">
        <v>9.871632</v>
      </c>
      <c r="D19" s="161">
        <v>9.87</v>
      </c>
      <c r="E19" s="161">
        <v>9.87</v>
      </c>
      <c r="F19" s="161"/>
      <c r="G19" s="97"/>
      <c r="H19" s="97"/>
      <c r="I19" s="97"/>
      <c r="J19" s="161"/>
      <c r="K19" s="161"/>
      <c r="L19" s="161"/>
      <c r="M19" s="97"/>
      <c r="N19" s="161"/>
      <c r="O19" s="161"/>
    </row>
    <row r="20" ht="20.25" customHeight="1" spans="1:15">
      <c r="A20" s="21" t="s">
        <v>107</v>
      </c>
      <c r="B20" s="21" t="s">
        <v>108</v>
      </c>
      <c r="C20" s="161">
        <v>9.871632</v>
      </c>
      <c r="D20" s="161">
        <v>9.871632</v>
      </c>
      <c r="E20" s="161">
        <v>9.871632</v>
      </c>
      <c r="F20" s="161"/>
      <c r="G20" s="97"/>
      <c r="H20" s="97"/>
      <c r="I20" s="97"/>
      <c r="J20" s="161"/>
      <c r="K20" s="161"/>
      <c r="L20" s="161"/>
      <c r="M20" s="97"/>
      <c r="N20" s="161"/>
      <c r="O20" s="161"/>
    </row>
    <row r="21" ht="20.25" customHeight="1" spans="1:15">
      <c r="A21" s="21" t="s">
        <v>109</v>
      </c>
      <c r="B21" s="21" t="s">
        <v>110</v>
      </c>
      <c r="C21" s="161">
        <v>9.871632</v>
      </c>
      <c r="D21" s="161">
        <v>9.871632</v>
      </c>
      <c r="E21" s="161">
        <v>9.871632</v>
      </c>
      <c r="F21" s="161"/>
      <c r="G21" s="97"/>
      <c r="H21" s="97"/>
      <c r="I21" s="97"/>
      <c r="J21" s="161"/>
      <c r="K21" s="161"/>
      <c r="L21" s="161"/>
      <c r="M21" s="97"/>
      <c r="N21" s="161"/>
      <c r="O21" s="161"/>
    </row>
    <row r="22" ht="17.25" customHeight="1" spans="1:15">
      <c r="A22" s="151" t="s">
        <v>111</v>
      </c>
      <c r="B22" s="243" t="s">
        <v>111</v>
      </c>
      <c r="C22" s="161">
        <v>442.889711</v>
      </c>
      <c r="D22" s="161">
        <f>D7+D10+D15+D19</f>
        <v>146.69</v>
      </c>
      <c r="E22" s="161">
        <v>146.689711</v>
      </c>
      <c r="F22" s="161">
        <v>250</v>
      </c>
      <c r="G22" s="161">
        <v>250</v>
      </c>
      <c r="H22" s="97"/>
      <c r="I22" s="161"/>
      <c r="J22" s="161">
        <v>46.2</v>
      </c>
      <c r="K22" s="161"/>
      <c r="L22" s="161"/>
      <c r="M22" s="161"/>
      <c r="N22" s="161"/>
      <c r="O22" s="161">
        <v>46.2</v>
      </c>
    </row>
  </sheetData>
  <mergeCells count="11">
    <mergeCell ref="A2:O2"/>
    <mergeCell ref="A3:L3"/>
    <mergeCell ref="D4:E4"/>
    <mergeCell ref="F4:G4"/>
    <mergeCell ref="J4:O4"/>
    <mergeCell ref="A22:B22"/>
    <mergeCell ref="A4:A5"/>
    <mergeCell ref="B4:B5"/>
    <mergeCell ref="C4:C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D12" sqref="D12:D29"/>
    </sheetView>
  </sheetViews>
  <sheetFormatPr defaultColWidth="9" defaultRowHeight="14.25" customHeight="1" outlineLevelCol="3"/>
  <cols>
    <col min="1" max="1" width="49.287037037037" style="213" customWidth="1"/>
    <col min="2" max="2" width="38.8611111111111" style="213" customWidth="1"/>
    <col min="3" max="3" width="48.5740740740741" style="213" customWidth="1"/>
    <col min="4" max="4" width="36.4259259259259" style="213" customWidth="1"/>
    <col min="5" max="5" width="9.13888888888889" style="214" customWidth="1"/>
    <col min="6" max="256" width="9.13888888888889" style="214"/>
    <col min="257" max="257" width="49.287037037037" style="214" customWidth="1"/>
    <col min="258" max="258" width="38.8611111111111" style="214" customWidth="1"/>
    <col min="259" max="259" width="48.5740740740741" style="214" customWidth="1"/>
    <col min="260" max="260" width="36.4259259259259" style="214" customWidth="1"/>
    <col min="261" max="261" width="9.13888888888889" style="214" customWidth="1"/>
    <col min="262" max="512" width="9.13888888888889" style="214"/>
    <col min="513" max="513" width="49.287037037037" style="214" customWidth="1"/>
    <col min="514" max="514" width="38.8611111111111" style="214" customWidth="1"/>
    <col min="515" max="515" width="48.5740740740741" style="214" customWidth="1"/>
    <col min="516" max="516" width="36.4259259259259" style="214" customWidth="1"/>
    <col min="517" max="517" width="9.13888888888889" style="214" customWidth="1"/>
    <col min="518" max="768" width="9.13888888888889" style="214"/>
    <col min="769" max="769" width="49.287037037037" style="214" customWidth="1"/>
    <col min="770" max="770" width="38.8611111111111" style="214" customWidth="1"/>
    <col min="771" max="771" width="48.5740740740741" style="214" customWidth="1"/>
    <col min="772" max="772" width="36.4259259259259" style="214" customWidth="1"/>
    <col min="773" max="773" width="9.13888888888889" style="214" customWidth="1"/>
    <col min="774" max="1024" width="9.13888888888889" style="214"/>
    <col min="1025" max="1025" width="49.287037037037" style="214" customWidth="1"/>
    <col min="1026" max="1026" width="38.8611111111111" style="214" customWidth="1"/>
    <col min="1027" max="1027" width="48.5740740740741" style="214" customWidth="1"/>
    <col min="1028" max="1028" width="36.4259259259259" style="214" customWidth="1"/>
    <col min="1029" max="1029" width="9.13888888888889" style="214" customWidth="1"/>
    <col min="1030" max="1280" width="9.13888888888889" style="214"/>
    <col min="1281" max="1281" width="49.287037037037" style="214" customWidth="1"/>
    <col min="1282" max="1282" width="38.8611111111111" style="214" customWidth="1"/>
    <col min="1283" max="1283" width="48.5740740740741" style="214" customWidth="1"/>
    <col min="1284" max="1284" width="36.4259259259259" style="214" customWidth="1"/>
    <col min="1285" max="1285" width="9.13888888888889" style="214" customWidth="1"/>
    <col min="1286" max="1536" width="9.13888888888889" style="214"/>
    <col min="1537" max="1537" width="49.287037037037" style="214" customWidth="1"/>
    <col min="1538" max="1538" width="38.8611111111111" style="214" customWidth="1"/>
    <col min="1539" max="1539" width="48.5740740740741" style="214" customWidth="1"/>
    <col min="1540" max="1540" width="36.4259259259259" style="214" customWidth="1"/>
    <col min="1541" max="1541" width="9.13888888888889" style="214" customWidth="1"/>
    <col min="1542" max="1792" width="9.13888888888889" style="214"/>
    <col min="1793" max="1793" width="49.287037037037" style="214" customWidth="1"/>
    <col min="1794" max="1794" width="38.8611111111111" style="214" customWidth="1"/>
    <col min="1795" max="1795" width="48.5740740740741" style="214" customWidth="1"/>
    <col min="1796" max="1796" width="36.4259259259259" style="214" customWidth="1"/>
    <col min="1797" max="1797" width="9.13888888888889" style="214" customWidth="1"/>
    <col min="1798" max="2048" width="9.13888888888889" style="214"/>
    <col min="2049" max="2049" width="49.287037037037" style="214" customWidth="1"/>
    <col min="2050" max="2050" width="38.8611111111111" style="214" customWidth="1"/>
    <col min="2051" max="2051" width="48.5740740740741" style="214" customWidth="1"/>
    <col min="2052" max="2052" width="36.4259259259259" style="214" customWidth="1"/>
    <col min="2053" max="2053" width="9.13888888888889" style="214" customWidth="1"/>
    <col min="2054" max="2304" width="9.13888888888889" style="214"/>
    <col min="2305" max="2305" width="49.287037037037" style="214" customWidth="1"/>
    <col min="2306" max="2306" width="38.8611111111111" style="214" customWidth="1"/>
    <col min="2307" max="2307" width="48.5740740740741" style="214" customWidth="1"/>
    <col min="2308" max="2308" width="36.4259259259259" style="214" customWidth="1"/>
    <col min="2309" max="2309" width="9.13888888888889" style="214" customWidth="1"/>
    <col min="2310" max="2560" width="9.13888888888889" style="214"/>
    <col min="2561" max="2561" width="49.287037037037" style="214" customWidth="1"/>
    <col min="2562" max="2562" width="38.8611111111111" style="214" customWidth="1"/>
    <col min="2563" max="2563" width="48.5740740740741" style="214" customWidth="1"/>
    <col min="2564" max="2564" width="36.4259259259259" style="214" customWidth="1"/>
    <col min="2565" max="2565" width="9.13888888888889" style="214" customWidth="1"/>
    <col min="2566" max="2816" width="9.13888888888889" style="214"/>
    <col min="2817" max="2817" width="49.287037037037" style="214" customWidth="1"/>
    <col min="2818" max="2818" width="38.8611111111111" style="214" customWidth="1"/>
    <col min="2819" max="2819" width="48.5740740740741" style="214" customWidth="1"/>
    <col min="2820" max="2820" width="36.4259259259259" style="214" customWidth="1"/>
    <col min="2821" max="2821" width="9.13888888888889" style="214" customWidth="1"/>
    <col min="2822" max="3072" width="9.13888888888889" style="214"/>
    <col min="3073" max="3073" width="49.287037037037" style="214" customWidth="1"/>
    <col min="3074" max="3074" width="38.8611111111111" style="214" customWidth="1"/>
    <col min="3075" max="3075" width="48.5740740740741" style="214" customWidth="1"/>
    <col min="3076" max="3076" width="36.4259259259259" style="214" customWidth="1"/>
    <col min="3077" max="3077" width="9.13888888888889" style="214" customWidth="1"/>
    <col min="3078" max="3328" width="9.13888888888889" style="214"/>
    <col min="3329" max="3329" width="49.287037037037" style="214" customWidth="1"/>
    <col min="3330" max="3330" width="38.8611111111111" style="214" customWidth="1"/>
    <col min="3331" max="3331" width="48.5740740740741" style="214" customWidth="1"/>
    <col min="3332" max="3332" width="36.4259259259259" style="214" customWidth="1"/>
    <col min="3333" max="3333" width="9.13888888888889" style="214" customWidth="1"/>
    <col min="3334" max="3584" width="9.13888888888889" style="214"/>
    <col min="3585" max="3585" width="49.287037037037" style="214" customWidth="1"/>
    <col min="3586" max="3586" width="38.8611111111111" style="214" customWidth="1"/>
    <col min="3587" max="3587" width="48.5740740740741" style="214" customWidth="1"/>
    <col min="3588" max="3588" width="36.4259259259259" style="214" customWidth="1"/>
    <col min="3589" max="3589" width="9.13888888888889" style="214" customWidth="1"/>
    <col min="3590" max="3840" width="9.13888888888889" style="214"/>
    <col min="3841" max="3841" width="49.287037037037" style="214" customWidth="1"/>
    <col min="3842" max="3842" width="38.8611111111111" style="214" customWidth="1"/>
    <col min="3843" max="3843" width="48.5740740740741" style="214" customWidth="1"/>
    <col min="3844" max="3844" width="36.4259259259259" style="214" customWidth="1"/>
    <col min="3845" max="3845" width="9.13888888888889" style="214" customWidth="1"/>
    <col min="3846" max="4096" width="9.13888888888889" style="214"/>
    <col min="4097" max="4097" width="49.287037037037" style="214" customWidth="1"/>
    <col min="4098" max="4098" width="38.8611111111111" style="214" customWidth="1"/>
    <col min="4099" max="4099" width="48.5740740740741" style="214" customWidth="1"/>
    <col min="4100" max="4100" width="36.4259259259259" style="214" customWidth="1"/>
    <col min="4101" max="4101" width="9.13888888888889" style="214" customWidth="1"/>
    <col min="4102" max="4352" width="9.13888888888889" style="214"/>
    <col min="4353" max="4353" width="49.287037037037" style="214" customWidth="1"/>
    <col min="4354" max="4354" width="38.8611111111111" style="214" customWidth="1"/>
    <col min="4355" max="4355" width="48.5740740740741" style="214" customWidth="1"/>
    <col min="4356" max="4356" width="36.4259259259259" style="214" customWidth="1"/>
    <col min="4357" max="4357" width="9.13888888888889" style="214" customWidth="1"/>
    <col min="4358" max="4608" width="9.13888888888889" style="214"/>
    <col min="4609" max="4609" width="49.287037037037" style="214" customWidth="1"/>
    <col min="4610" max="4610" width="38.8611111111111" style="214" customWidth="1"/>
    <col min="4611" max="4611" width="48.5740740740741" style="214" customWidth="1"/>
    <col min="4612" max="4612" width="36.4259259259259" style="214" customWidth="1"/>
    <col min="4613" max="4613" width="9.13888888888889" style="214" customWidth="1"/>
    <col min="4614" max="4864" width="9.13888888888889" style="214"/>
    <col min="4865" max="4865" width="49.287037037037" style="214" customWidth="1"/>
    <col min="4866" max="4866" width="38.8611111111111" style="214" customWidth="1"/>
    <col min="4867" max="4867" width="48.5740740740741" style="214" customWidth="1"/>
    <col min="4868" max="4868" width="36.4259259259259" style="214" customWidth="1"/>
    <col min="4869" max="4869" width="9.13888888888889" style="214" customWidth="1"/>
    <col min="4870" max="5120" width="9.13888888888889" style="214"/>
    <col min="5121" max="5121" width="49.287037037037" style="214" customWidth="1"/>
    <col min="5122" max="5122" width="38.8611111111111" style="214" customWidth="1"/>
    <col min="5123" max="5123" width="48.5740740740741" style="214" customWidth="1"/>
    <col min="5124" max="5124" width="36.4259259259259" style="214" customWidth="1"/>
    <col min="5125" max="5125" width="9.13888888888889" style="214" customWidth="1"/>
    <col min="5126" max="5376" width="9.13888888888889" style="214"/>
    <col min="5377" max="5377" width="49.287037037037" style="214" customWidth="1"/>
    <col min="5378" max="5378" width="38.8611111111111" style="214" customWidth="1"/>
    <col min="5379" max="5379" width="48.5740740740741" style="214" customWidth="1"/>
    <col min="5380" max="5380" width="36.4259259259259" style="214" customWidth="1"/>
    <col min="5381" max="5381" width="9.13888888888889" style="214" customWidth="1"/>
    <col min="5382" max="5632" width="9.13888888888889" style="214"/>
    <col min="5633" max="5633" width="49.287037037037" style="214" customWidth="1"/>
    <col min="5634" max="5634" width="38.8611111111111" style="214" customWidth="1"/>
    <col min="5635" max="5635" width="48.5740740740741" style="214" customWidth="1"/>
    <col min="5636" max="5636" width="36.4259259259259" style="214" customWidth="1"/>
    <col min="5637" max="5637" width="9.13888888888889" style="214" customWidth="1"/>
    <col min="5638" max="5888" width="9.13888888888889" style="214"/>
    <col min="5889" max="5889" width="49.287037037037" style="214" customWidth="1"/>
    <col min="5890" max="5890" width="38.8611111111111" style="214" customWidth="1"/>
    <col min="5891" max="5891" width="48.5740740740741" style="214" customWidth="1"/>
    <col min="5892" max="5892" width="36.4259259259259" style="214" customWidth="1"/>
    <col min="5893" max="5893" width="9.13888888888889" style="214" customWidth="1"/>
    <col min="5894" max="6144" width="9.13888888888889" style="214"/>
    <col min="6145" max="6145" width="49.287037037037" style="214" customWidth="1"/>
    <col min="6146" max="6146" width="38.8611111111111" style="214" customWidth="1"/>
    <col min="6147" max="6147" width="48.5740740740741" style="214" customWidth="1"/>
    <col min="6148" max="6148" width="36.4259259259259" style="214" customWidth="1"/>
    <col min="6149" max="6149" width="9.13888888888889" style="214" customWidth="1"/>
    <col min="6150" max="6400" width="9.13888888888889" style="214"/>
    <col min="6401" max="6401" width="49.287037037037" style="214" customWidth="1"/>
    <col min="6402" max="6402" width="38.8611111111111" style="214" customWidth="1"/>
    <col min="6403" max="6403" width="48.5740740740741" style="214" customWidth="1"/>
    <col min="6404" max="6404" width="36.4259259259259" style="214" customWidth="1"/>
    <col min="6405" max="6405" width="9.13888888888889" style="214" customWidth="1"/>
    <col min="6406" max="6656" width="9.13888888888889" style="214"/>
    <col min="6657" max="6657" width="49.287037037037" style="214" customWidth="1"/>
    <col min="6658" max="6658" width="38.8611111111111" style="214" customWidth="1"/>
    <col min="6659" max="6659" width="48.5740740740741" style="214" customWidth="1"/>
    <col min="6660" max="6660" width="36.4259259259259" style="214" customWidth="1"/>
    <col min="6661" max="6661" width="9.13888888888889" style="214" customWidth="1"/>
    <col min="6662" max="6912" width="9.13888888888889" style="214"/>
    <col min="6913" max="6913" width="49.287037037037" style="214" customWidth="1"/>
    <col min="6914" max="6914" width="38.8611111111111" style="214" customWidth="1"/>
    <col min="6915" max="6915" width="48.5740740740741" style="214" customWidth="1"/>
    <col min="6916" max="6916" width="36.4259259259259" style="214" customWidth="1"/>
    <col min="6917" max="6917" width="9.13888888888889" style="214" customWidth="1"/>
    <col min="6918" max="7168" width="9.13888888888889" style="214"/>
    <col min="7169" max="7169" width="49.287037037037" style="214" customWidth="1"/>
    <col min="7170" max="7170" width="38.8611111111111" style="214" customWidth="1"/>
    <col min="7171" max="7171" width="48.5740740740741" style="214" customWidth="1"/>
    <col min="7172" max="7172" width="36.4259259259259" style="214" customWidth="1"/>
    <col min="7173" max="7173" width="9.13888888888889" style="214" customWidth="1"/>
    <col min="7174" max="7424" width="9.13888888888889" style="214"/>
    <col min="7425" max="7425" width="49.287037037037" style="214" customWidth="1"/>
    <col min="7426" max="7426" width="38.8611111111111" style="214" customWidth="1"/>
    <col min="7427" max="7427" width="48.5740740740741" style="214" customWidth="1"/>
    <col min="7428" max="7428" width="36.4259259259259" style="214" customWidth="1"/>
    <col min="7429" max="7429" width="9.13888888888889" style="214" customWidth="1"/>
    <col min="7430" max="7680" width="9.13888888888889" style="214"/>
    <col min="7681" max="7681" width="49.287037037037" style="214" customWidth="1"/>
    <col min="7682" max="7682" width="38.8611111111111" style="214" customWidth="1"/>
    <col min="7683" max="7683" width="48.5740740740741" style="214" customWidth="1"/>
    <col min="7684" max="7684" width="36.4259259259259" style="214" customWidth="1"/>
    <col min="7685" max="7685" width="9.13888888888889" style="214" customWidth="1"/>
    <col min="7686" max="7936" width="9.13888888888889" style="214"/>
    <col min="7937" max="7937" width="49.287037037037" style="214" customWidth="1"/>
    <col min="7938" max="7938" width="38.8611111111111" style="214" customWidth="1"/>
    <col min="7939" max="7939" width="48.5740740740741" style="214" customWidth="1"/>
    <col min="7940" max="7940" width="36.4259259259259" style="214" customWidth="1"/>
    <col min="7941" max="7941" width="9.13888888888889" style="214" customWidth="1"/>
    <col min="7942" max="8192" width="9.13888888888889" style="214"/>
    <col min="8193" max="8193" width="49.287037037037" style="214" customWidth="1"/>
    <col min="8194" max="8194" width="38.8611111111111" style="214" customWidth="1"/>
    <col min="8195" max="8195" width="48.5740740740741" style="214" customWidth="1"/>
    <col min="8196" max="8196" width="36.4259259259259" style="214" customWidth="1"/>
    <col min="8197" max="8197" width="9.13888888888889" style="214" customWidth="1"/>
    <col min="8198" max="8448" width="9.13888888888889" style="214"/>
    <col min="8449" max="8449" width="49.287037037037" style="214" customWidth="1"/>
    <col min="8450" max="8450" width="38.8611111111111" style="214" customWidth="1"/>
    <col min="8451" max="8451" width="48.5740740740741" style="214" customWidth="1"/>
    <col min="8452" max="8452" width="36.4259259259259" style="214" customWidth="1"/>
    <col min="8453" max="8453" width="9.13888888888889" style="214" customWidth="1"/>
    <col min="8454" max="8704" width="9.13888888888889" style="214"/>
    <col min="8705" max="8705" width="49.287037037037" style="214" customWidth="1"/>
    <col min="8706" max="8706" width="38.8611111111111" style="214" customWidth="1"/>
    <col min="8707" max="8707" width="48.5740740740741" style="214" customWidth="1"/>
    <col min="8708" max="8708" width="36.4259259259259" style="214" customWidth="1"/>
    <col min="8709" max="8709" width="9.13888888888889" style="214" customWidth="1"/>
    <col min="8710" max="8960" width="9.13888888888889" style="214"/>
    <col min="8961" max="8961" width="49.287037037037" style="214" customWidth="1"/>
    <col min="8962" max="8962" width="38.8611111111111" style="214" customWidth="1"/>
    <col min="8963" max="8963" width="48.5740740740741" style="214" customWidth="1"/>
    <col min="8964" max="8964" width="36.4259259259259" style="214" customWidth="1"/>
    <col min="8965" max="8965" width="9.13888888888889" style="214" customWidth="1"/>
    <col min="8966" max="9216" width="9.13888888888889" style="214"/>
    <col min="9217" max="9217" width="49.287037037037" style="214" customWidth="1"/>
    <col min="9218" max="9218" width="38.8611111111111" style="214" customWidth="1"/>
    <col min="9219" max="9219" width="48.5740740740741" style="214" customWidth="1"/>
    <col min="9220" max="9220" width="36.4259259259259" style="214" customWidth="1"/>
    <col min="9221" max="9221" width="9.13888888888889" style="214" customWidth="1"/>
    <col min="9222" max="9472" width="9.13888888888889" style="214"/>
    <col min="9473" max="9473" width="49.287037037037" style="214" customWidth="1"/>
    <col min="9474" max="9474" width="38.8611111111111" style="214" customWidth="1"/>
    <col min="9475" max="9475" width="48.5740740740741" style="214" customWidth="1"/>
    <col min="9476" max="9476" width="36.4259259259259" style="214" customWidth="1"/>
    <col min="9477" max="9477" width="9.13888888888889" style="214" customWidth="1"/>
    <col min="9478" max="9728" width="9.13888888888889" style="214"/>
    <col min="9729" max="9729" width="49.287037037037" style="214" customWidth="1"/>
    <col min="9730" max="9730" width="38.8611111111111" style="214" customWidth="1"/>
    <col min="9731" max="9731" width="48.5740740740741" style="214" customWidth="1"/>
    <col min="9732" max="9732" width="36.4259259259259" style="214" customWidth="1"/>
    <col min="9733" max="9733" width="9.13888888888889" style="214" customWidth="1"/>
    <col min="9734" max="9984" width="9.13888888888889" style="214"/>
    <col min="9985" max="9985" width="49.287037037037" style="214" customWidth="1"/>
    <col min="9986" max="9986" width="38.8611111111111" style="214" customWidth="1"/>
    <col min="9987" max="9987" width="48.5740740740741" style="214" customWidth="1"/>
    <col min="9988" max="9988" width="36.4259259259259" style="214" customWidth="1"/>
    <col min="9989" max="9989" width="9.13888888888889" style="214" customWidth="1"/>
    <col min="9990" max="10240" width="9.13888888888889" style="214"/>
    <col min="10241" max="10241" width="49.287037037037" style="214" customWidth="1"/>
    <col min="10242" max="10242" width="38.8611111111111" style="214" customWidth="1"/>
    <col min="10243" max="10243" width="48.5740740740741" style="214" customWidth="1"/>
    <col min="10244" max="10244" width="36.4259259259259" style="214" customWidth="1"/>
    <col min="10245" max="10245" width="9.13888888888889" style="214" customWidth="1"/>
    <col min="10246" max="10496" width="9.13888888888889" style="214"/>
    <col min="10497" max="10497" width="49.287037037037" style="214" customWidth="1"/>
    <col min="10498" max="10498" width="38.8611111111111" style="214" customWidth="1"/>
    <col min="10499" max="10499" width="48.5740740740741" style="214" customWidth="1"/>
    <col min="10500" max="10500" width="36.4259259259259" style="214" customWidth="1"/>
    <col min="10501" max="10501" width="9.13888888888889" style="214" customWidth="1"/>
    <col min="10502" max="10752" width="9.13888888888889" style="214"/>
    <col min="10753" max="10753" width="49.287037037037" style="214" customWidth="1"/>
    <col min="10754" max="10754" width="38.8611111111111" style="214" customWidth="1"/>
    <col min="10755" max="10755" width="48.5740740740741" style="214" customWidth="1"/>
    <col min="10756" max="10756" width="36.4259259259259" style="214" customWidth="1"/>
    <col min="10757" max="10757" width="9.13888888888889" style="214" customWidth="1"/>
    <col min="10758" max="11008" width="9.13888888888889" style="214"/>
    <col min="11009" max="11009" width="49.287037037037" style="214" customWidth="1"/>
    <col min="11010" max="11010" width="38.8611111111111" style="214" customWidth="1"/>
    <col min="11011" max="11011" width="48.5740740740741" style="214" customWidth="1"/>
    <col min="11012" max="11012" width="36.4259259259259" style="214" customWidth="1"/>
    <col min="11013" max="11013" width="9.13888888888889" style="214" customWidth="1"/>
    <col min="11014" max="11264" width="9.13888888888889" style="214"/>
    <col min="11265" max="11265" width="49.287037037037" style="214" customWidth="1"/>
    <col min="11266" max="11266" width="38.8611111111111" style="214" customWidth="1"/>
    <col min="11267" max="11267" width="48.5740740740741" style="214" customWidth="1"/>
    <col min="11268" max="11268" width="36.4259259259259" style="214" customWidth="1"/>
    <col min="11269" max="11269" width="9.13888888888889" style="214" customWidth="1"/>
    <col min="11270" max="11520" width="9.13888888888889" style="214"/>
    <col min="11521" max="11521" width="49.287037037037" style="214" customWidth="1"/>
    <col min="11522" max="11522" width="38.8611111111111" style="214" customWidth="1"/>
    <col min="11523" max="11523" width="48.5740740740741" style="214" customWidth="1"/>
    <col min="11524" max="11524" width="36.4259259259259" style="214" customWidth="1"/>
    <col min="11525" max="11525" width="9.13888888888889" style="214" customWidth="1"/>
    <col min="11526" max="11776" width="9.13888888888889" style="214"/>
    <col min="11777" max="11777" width="49.287037037037" style="214" customWidth="1"/>
    <col min="11778" max="11778" width="38.8611111111111" style="214" customWidth="1"/>
    <col min="11779" max="11779" width="48.5740740740741" style="214" customWidth="1"/>
    <col min="11780" max="11780" width="36.4259259259259" style="214" customWidth="1"/>
    <col min="11781" max="11781" width="9.13888888888889" style="214" customWidth="1"/>
    <col min="11782" max="12032" width="9.13888888888889" style="214"/>
    <col min="12033" max="12033" width="49.287037037037" style="214" customWidth="1"/>
    <col min="12034" max="12034" width="38.8611111111111" style="214" customWidth="1"/>
    <col min="12035" max="12035" width="48.5740740740741" style="214" customWidth="1"/>
    <col min="12036" max="12036" width="36.4259259259259" style="214" customWidth="1"/>
    <col min="12037" max="12037" width="9.13888888888889" style="214" customWidth="1"/>
    <col min="12038" max="12288" width="9.13888888888889" style="214"/>
    <col min="12289" max="12289" width="49.287037037037" style="214" customWidth="1"/>
    <col min="12290" max="12290" width="38.8611111111111" style="214" customWidth="1"/>
    <col min="12291" max="12291" width="48.5740740740741" style="214" customWidth="1"/>
    <col min="12292" max="12292" width="36.4259259259259" style="214" customWidth="1"/>
    <col min="12293" max="12293" width="9.13888888888889" style="214" customWidth="1"/>
    <col min="12294" max="12544" width="9.13888888888889" style="214"/>
    <col min="12545" max="12545" width="49.287037037037" style="214" customWidth="1"/>
    <col min="12546" max="12546" width="38.8611111111111" style="214" customWidth="1"/>
    <col min="12547" max="12547" width="48.5740740740741" style="214" customWidth="1"/>
    <col min="12548" max="12548" width="36.4259259259259" style="214" customWidth="1"/>
    <col min="12549" max="12549" width="9.13888888888889" style="214" customWidth="1"/>
    <col min="12550" max="12800" width="9.13888888888889" style="214"/>
    <col min="12801" max="12801" width="49.287037037037" style="214" customWidth="1"/>
    <col min="12802" max="12802" width="38.8611111111111" style="214" customWidth="1"/>
    <col min="12803" max="12803" width="48.5740740740741" style="214" customWidth="1"/>
    <col min="12804" max="12804" width="36.4259259259259" style="214" customWidth="1"/>
    <col min="12805" max="12805" width="9.13888888888889" style="214" customWidth="1"/>
    <col min="12806" max="13056" width="9.13888888888889" style="214"/>
    <col min="13057" max="13057" width="49.287037037037" style="214" customWidth="1"/>
    <col min="13058" max="13058" width="38.8611111111111" style="214" customWidth="1"/>
    <col min="13059" max="13059" width="48.5740740740741" style="214" customWidth="1"/>
    <col min="13060" max="13060" width="36.4259259259259" style="214" customWidth="1"/>
    <col min="13061" max="13061" width="9.13888888888889" style="214" customWidth="1"/>
    <col min="13062" max="13312" width="9.13888888888889" style="214"/>
    <col min="13313" max="13313" width="49.287037037037" style="214" customWidth="1"/>
    <col min="13314" max="13314" width="38.8611111111111" style="214" customWidth="1"/>
    <col min="13315" max="13315" width="48.5740740740741" style="214" customWidth="1"/>
    <col min="13316" max="13316" width="36.4259259259259" style="214" customWidth="1"/>
    <col min="13317" max="13317" width="9.13888888888889" style="214" customWidth="1"/>
    <col min="13318" max="13568" width="9.13888888888889" style="214"/>
    <col min="13569" max="13569" width="49.287037037037" style="214" customWidth="1"/>
    <col min="13570" max="13570" width="38.8611111111111" style="214" customWidth="1"/>
    <col min="13571" max="13571" width="48.5740740740741" style="214" customWidth="1"/>
    <col min="13572" max="13572" width="36.4259259259259" style="214" customWidth="1"/>
    <col min="13573" max="13573" width="9.13888888888889" style="214" customWidth="1"/>
    <col min="13574" max="13824" width="9.13888888888889" style="214"/>
    <col min="13825" max="13825" width="49.287037037037" style="214" customWidth="1"/>
    <col min="13826" max="13826" width="38.8611111111111" style="214" customWidth="1"/>
    <col min="13827" max="13827" width="48.5740740740741" style="214" customWidth="1"/>
    <col min="13828" max="13828" width="36.4259259259259" style="214" customWidth="1"/>
    <col min="13829" max="13829" width="9.13888888888889" style="214" customWidth="1"/>
    <col min="13830" max="14080" width="9.13888888888889" style="214"/>
    <col min="14081" max="14081" width="49.287037037037" style="214" customWidth="1"/>
    <col min="14082" max="14082" width="38.8611111111111" style="214" customWidth="1"/>
    <col min="14083" max="14083" width="48.5740740740741" style="214" customWidth="1"/>
    <col min="14084" max="14084" width="36.4259259259259" style="214" customWidth="1"/>
    <col min="14085" max="14085" width="9.13888888888889" style="214" customWidth="1"/>
    <col min="14086" max="14336" width="9.13888888888889" style="214"/>
    <col min="14337" max="14337" width="49.287037037037" style="214" customWidth="1"/>
    <col min="14338" max="14338" width="38.8611111111111" style="214" customWidth="1"/>
    <col min="14339" max="14339" width="48.5740740740741" style="214" customWidth="1"/>
    <col min="14340" max="14340" width="36.4259259259259" style="214" customWidth="1"/>
    <col min="14341" max="14341" width="9.13888888888889" style="214" customWidth="1"/>
    <col min="14342" max="14592" width="9.13888888888889" style="214"/>
    <col min="14593" max="14593" width="49.287037037037" style="214" customWidth="1"/>
    <col min="14594" max="14594" width="38.8611111111111" style="214" customWidth="1"/>
    <col min="14595" max="14595" width="48.5740740740741" style="214" customWidth="1"/>
    <col min="14596" max="14596" width="36.4259259259259" style="214" customWidth="1"/>
    <col min="14597" max="14597" width="9.13888888888889" style="214" customWidth="1"/>
    <col min="14598" max="14848" width="9.13888888888889" style="214"/>
    <col min="14849" max="14849" width="49.287037037037" style="214" customWidth="1"/>
    <col min="14850" max="14850" width="38.8611111111111" style="214" customWidth="1"/>
    <col min="14851" max="14851" width="48.5740740740741" style="214" customWidth="1"/>
    <col min="14852" max="14852" width="36.4259259259259" style="214" customWidth="1"/>
    <col min="14853" max="14853" width="9.13888888888889" style="214" customWidth="1"/>
    <col min="14854" max="15104" width="9.13888888888889" style="214"/>
    <col min="15105" max="15105" width="49.287037037037" style="214" customWidth="1"/>
    <col min="15106" max="15106" width="38.8611111111111" style="214" customWidth="1"/>
    <col min="15107" max="15107" width="48.5740740740741" style="214" customWidth="1"/>
    <col min="15108" max="15108" width="36.4259259259259" style="214" customWidth="1"/>
    <col min="15109" max="15109" width="9.13888888888889" style="214" customWidth="1"/>
    <col min="15110" max="15360" width="9.13888888888889" style="214"/>
    <col min="15361" max="15361" width="49.287037037037" style="214" customWidth="1"/>
    <col min="15362" max="15362" width="38.8611111111111" style="214" customWidth="1"/>
    <col min="15363" max="15363" width="48.5740740740741" style="214" customWidth="1"/>
    <col min="15364" max="15364" width="36.4259259259259" style="214" customWidth="1"/>
    <col min="15365" max="15365" width="9.13888888888889" style="214" customWidth="1"/>
    <col min="15366" max="15616" width="9.13888888888889" style="214"/>
    <col min="15617" max="15617" width="49.287037037037" style="214" customWidth="1"/>
    <col min="15618" max="15618" width="38.8611111111111" style="214" customWidth="1"/>
    <col min="15619" max="15619" width="48.5740740740741" style="214" customWidth="1"/>
    <col min="15620" max="15620" width="36.4259259259259" style="214" customWidth="1"/>
    <col min="15621" max="15621" width="9.13888888888889" style="214" customWidth="1"/>
    <col min="15622" max="15872" width="9.13888888888889" style="214"/>
    <col min="15873" max="15873" width="49.287037037037" style="214" customWidth="1"/>
    <col min="15874" max="15874" width="38.8611111111111" style="214" customWidth="1"/>
    <col min="15875" max="15875" width="48.5740740740741" style="214" customWidth="1"/>
    <col min="15876" max="15876" width="36.4259259259259" style="214" customWidth="1"/>
    <col min="15877" max="15877" width="9.13888888888889" style="214" customWidth="1"/>
    <col min="15878" max="16128" width="9.13888888888889" style="214"/>
    <col min="16129" max="16129" width="49.287037037037" style="214" customWidth="1"/>
    <col min="16130" max="16130" width="38.8611111111111" style="214" customWidth="1"/>
    <col min="16131" max="16131" width="48.5740740740741" style="214" customWidth="1"/>
    <col min="16132" max="16132" width="36.4259259259259" style="214" customWidth="1"/>
    <col min="16133" max="16133" width="9.13888888888889" style="214" customWidth="1"/>
    <col min="16134" max="16384" width="9.13888888888889" style="214"/>
  </cols>
  <sheetData>
    <row r="1" customHeight="1" spans="1:4">
      <c r="A1" s="215"/>
      <c r="B1" s="215"/>
      <c r="C1" s="215"/>
      <c r="D1" s="216" t="s">
        <v>112</v>
      </c>
    </row>
    <row r="2" ht="31.5" customHeight="1" spans="1:4">
      <c r="A2" s="189" t="s">
        <v>113</v>
      </c>
      <c r="B2" s="217"/>
      <c r="C2" s="217"/>
      <c r="D2" s="217"/>
    </row>
    <row r="3" s="212" customFormat="1" ht="17.25" customHeight="1" spans="1:4">
      <c r="A3" s="218" t="s">
        <v>2</v>
      </c>
      <c r="B3" s="219"/>
      <c r="C3" s="219"/>
      <c r="D3" s="220" t="s">
        <v>3</v>
      </c>
    </row>
    <row r="4" s="212" customFormat="1" ht="19.5" customHeight="1" spans="1:4">
      <c r="A4" s="221" t="s">
        <v>4</v>
      </c>
      <c r="B4" s="222"/>
      <c r="C4" s="221" t="s">
        <v>5</v>
      </c>
      <c r="D4" s="222"/>
    </row>
    <row r="5" s="212" customFormat="1" ht="21.75" customHeight="1" spans="1:4">
      <c r="A5" s="223" t="s">
        <v>6</v>
      </c>
      <c r="B5" s="224" t="s">
        <v>7</v>
      </c>
      <c r="C5" s="223" t="s">
        <v>114</v>
      </c>
      <c r="D5" s="224" t="s">
        <v>7</v>
      </c>
    </row>
    <row r="6" s="212" customFormat="1" ht="17.25" customHeight="1" spans="1:4">
      <c r="A6" s="225"/>
      <c r="B6" s="226"/>
      <c r="C6" s="225"/>
      <c r="D6" s="226"/>
    </row>
    <row r="7" s="212" customFormat="1" ht="17.25" customHeight="1" spans="1:4">
      <c r="A7" s="227" t="s">
        <v>115</v>
      </c>
      <c r="B7" s="228">
        <v>396.69</v>
      </c>
      <c r="C7" s="229" t="s">
        <v>116</v>
      </c>
      <c r="D7" s="230">
        <v>396.69</v>
      </c>
    </row>
    <row r="8" s="212" customFormat="1" ht="17.25" customHeight="1" spans="1:4">
      <c r="A8" s="231" t="s">
        <v>117</v>
      </c>
      <c r="B8" s="228">
        <v>396.69</v>
      </c>
      <c r="C8" s="229" t="s">
        <v>118</v>
      </c>
      <c r="D8" s="230"/>
    </row>
    <row r="9" s="212" customFormat="1" ht="17.25" customHeight="1" spans="1:4">
      <c r="A9" s="231" t="s">
        <v>119</v>
      </c>
      <c r="B9" s="228"/>
      <c r="C9" s="229" t="s">
        <v>120</v>
      </c>
      <c r="D9" s="230"/>
    </row>
    <row r="10" s="212" customFormat="1" ht="17.25" customHeight="1" spans="1:4">
      <c r="A10" s="231" t="s">
        <v>121</v>
      </c>
      <c r="B10" s="228"/>
      <c r="C10" s="229" t="s">
        <v>122</v>
      </c>
      <c r="D10" s="230"/>
    </row>
    <row r="11" s="212" customFormat="1" ht="17.25" customHeight="1" spans="1:4">
      <c r="A11" s="231" t="s">
        <v>123</v>
      </c>
      <c r="B11" s="228"/>
      <c r="C11" s="229" t="s">
        <v>124</v>
      </c>
      <c r="D11" s="230"/>
    </row>
    <row r="12" s="212" customFormat="1" ht="17.25" customHeight="1" spans="1:4">
      <c r="A12" s="231" t="s">
        <v>117</v>
      </c>
      <c r="B12" s="228"/>
      <c r="C12" s="229" t="s">
        <v>125</v>
      </c>
      <c r="D12" s="230">
        <v>363.75</v>
      </c>
    </row>
    <row r="13" s="212" customFormat="1" ht="17.25" customHeight="1" spans="1:4">
      <c r="A13" s="232" t="s">
        <v>119</v>
      </c>
      <c r="B13" s="230"/>
      <c r="C13" s="229" t="s">
        <v>126</v>
      </c>
      <c r="D13" s="230"/>
    </row>
    <row r="14" s="212" customFormat="1" ht="17.25" customHeight="1" spans="1:4">
      <c r="A14" s="232" t="s">
        <v>121</v>
      </c>
      <c r="B14" s="230"/>
      <c r="C14" s="229" t="s">
        <v>127</v>
      </c>
      <c r="D14" s="230"/>
    </row>
    <row r="15" s="212" customFormat="1" ht="17.25" customHeight="1" spans="1:4">
      <c r="A15" s="231"/>
      <c r="B15" s="230"/>
      <c r="C15" s="229" t="s">
        <v>128</v>
      </c>
      <c r="D15" s="230">
        <v>14.28</v>
      </c>
    </row>
    <row r="16" s="212" customFormat="1" ht="17.25" customHeight="1" spans="1:4">
      <c r="A16" s="231"/>
      <c r="B16" s="228"/>
      <c r="C16" s="229" t="s">
        <v>129</v>
      </c>
      <c r="D16" s="230">
        <v>8.79</v>
      </c>
    </row>
    <row r="17" s="212" customFormat="1" ht="17.25" customHeight="1" spans="1:4">
      <c r="A17" s="231"/>
      <c r="B17" s="233"/>
      <c r="C17" s="229" t="s">
        <v>130</v>
      </c>
      <c r="D17" s="230"/>
    </row>
    <row r="18" s="212" customFormat="1" ht="17.25" customHeight="1" spans="1:4">
      <c r="A18" s="232"/>
      <c r="B18" s="233"/>
      <c r="C18" s="229" t="s">
        <v>131</v>
      </c>
      <c r="D18" s="230"/>
    </row>
    <row r="19" s="212" customFormat="1" ht="17.25" customHeight="1" spans="1:4">
      <c r="A19" s="232"/>
      <c r="B19" s="234"/>
      <c r="C19" s="229" t="s">
        <v>132</v>
      </c>
      <c r="D19" s="230"/>
    </row>
    <row r="20" s="212" customFormat="1" ht="17.25" customHeight="1" spans="1:4">
      <c r="A20" s="234"/>
      <c r="B20" s="234"/>
      <c r="C20" s="229" t="s">
        <v>133</v>
      </c>
      <c r="D20" s="230"/>
    </row>
    <row r="21" s="212" customFormat="1" ht="17.25" customHeight="1" spans="1:4">
      <c r="A21" s="234"/>
      <c r="B21" s="234"/>
      <c r="C21" s="229" t="s">
        <v>134</v>
      </c>
      <c r="D21" s="230"/>
    </row>
    <row r="22" s="212" customFormat="1" ht="17.25" customHeight="1" spans="1:4">
      <c r="A22" s="234"/>
      <c r="B22" s="234"/>
      <c r="C22" s="229" t="s">
        <v>135</v>
      </c>
      <c r="D22" s="230"/>
    </row>
    <row r="23" s="212" customFormat="1" ht="17.25" customHeight="1" spans="1:4">
      <c r="A23" s="234"/>
      <c r="B23" s="234"/>
      <c r="C23" s="229" t="s">
        <v>136</v>
      </c>
      <c r="D23" s="230"/>
    </row>
    <row r="24" s="212" customFormat="1" ht="17.25" customHeight="1" spans="1:4">
      <c r="A24" s="234"/>
      <c r="B24" s="234"/>
      <c r="C24" s="229" t="s">
        <v>137</v>
      </c>
      <c r="D24" s="230"/>
    </row>
    <row r="25" s="212" customFormat="1" ht="17.25" customHeight="1" spans="1:4">
      <c r="A25" s="234"/>
      <c r="B25" s="234"/>
      <c r="C25" s="229" t="s">
        <v>138</v>
      </c>
      <c r="D25" s="230"/>
    </row>
    <row r="26" s="212" customFormat="1" ht="17.25" customHeight="1" spans="1:4">
      <c r="A26" s="234"/>
      <c r="B26" s="234"/>
      <c r="C26" s="229" t="s">
        <v>139</v>
      </c>
      <c r="D26" s="230">
        <v>9.87</v>
      </c>
    </row>
    <row r="27" s="212" customFormat="1" ht="17.25" customHeight="1" spans="1:4">
      <c r="A27" s="234"/>
      <c r="B27" s="234"/>
      <c r="C27" s="229" t="s">
        <v>140</v>
      </c>
      <c r="D27" s="230"/>
    </row>
    <row r="28" s="212" customFormat="1" ht="17.25" customHeight="1" spans="1:4">
      <c r="A28" s="234"/>
      <c r="B28" s="234"/>
      <c r="C28" s="229" t="s">
        <v>141</v>
      </c>
      <c r="D28" s="230"/>
    </row>
    <row r="29" s="212" customFormat="1" ht="17.25" customHeight="1" spans="1:4">
      <c r="A29" s="234"/>
      <c r="B29" s="234"/>
      <c r="C29" s="229" t="s">
        <v>142</v>
      </c>
      <c r="D29" s="230"/>
    </row>
    <row r="30" s="212" customFormat="1" ht="17.25" customHeight="1" spans="1:4">
      <c r="A30" s="234"/>
      <c r="B30" s="234"/>
      <c r="C30" s="229" t="s">
        <v>143</v>
      </c>
      <c r="D30" s="230"/>
    </row>
    <row r="31" s="212" customFormat="1" customHeight="1" spans="1:4">
      <c r="A31" s="235"/>
      <c r="B31" s="233"/>
      <c r="C31" s="232" t="s">
        <v>144</v>
      </c>
      <c r="D31" s="233"/>
    </row>
    <row r="32" s="212" customFormat="1" ht="17.25" customHeight="1" spans="1:4">
      <c r="A32" s="236" t="s">
        <v>145</v>
      </c>
      <c r="B32" s="237">
        <f>B7+B11</f>
        <v>396.69</v>
      </c>
      <c r="C32" s="235" t="s">
        <v>47</v>
      </c>
      <c r="D32" s="238">
        <v>396.69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opLeftCell="A2" workbookViewId="0">
      <selection activeCell="E22" sqref="E22:G22"/>
    </sheetView>
  </sheetViews>
  <sheetFormatPr defaultColWidth="9.13888888888889" defaultRowHeight="14.25" customHeight="1" outlineLevelCol="6"/>
  <cols>
    <col min="1" max="1" width="20.1388888888889" style="120" customWidth="1"/>
    <col min="2" max="2" width="44" style="120" customWidth="1"/>
    <col min="3" max="3" width="24.287037037037" style="53" customWidth="1"/>
    <col min="4" max="4" width="16.5740740740741" style="53" customWidth="1"/>
    <col min="5" max="7" width="24.287037037037" style="53" customWidth="1"/>
    <col min="8" max="8" width="9.13888888888889" style="53" customWidth="1"/>
    <col min="9" max="16384" width="9.13888888888889" style="53"/>
  </cols>
  <sheetData>
    <row r="1" customHeight="1" spans="4:7">
      <c r="D1" s="143"/>
      <c r="F1" s="30"/>
      <c r="G1" s="3" t="s">
        <v>146</v>
      </c>
    </row>
    <row r="2" ht="39" customHeight="1" spans="1:7">
      <c r="A2" s="125" t="s">
        <v>147</v>
      </c>
      <c r="B2" s="125"/>
      <c r="C2" s="125"/>
      <c r="D2" s="125"/>
      <c r="E2" s="125"/>
      <c r="F2" s="125"/>
      <c r="G2" s="125"/>
    </row>
    <row r="3" ht="18" customHeight="1" spans="1:7">
      <c r="A3" s="126" t="s">
        <v>2</v>
      </c>
      <c r="F3" s="102"/>
      <c r="G3" s="98" t="s">
        <v>3</v>
      </c>
    </row>
    <row r="4" ht="20.25" customHeight="1" spans="1:7">
      <c r="A4" s="192" t="s">
        <v>148</v>
      </c>
      <c r="B4" s="194"/>
      <c r="C4" s="127" t="s">
        <v>52</v>
      </c>
      <c r="D4" s="166" t="s">
        <v>72</v>
      </c>
      <c r="E4" s="38"/>
      <c r="F4" s="109"/>
      <c r="G4" s="155" t="s">
        <v>73</v>
      </c>
    </row>
    <row r="5" ht="20.25" customHeight="1" spans="1:7">
      <c r="A5" s="112" t="s">
        <v>70</v>
      </c>
      <c r="B5" s="112" t="s">
        <v>71</v>
      </c>
      <c r="C5" s="39"/>
      <c r="D5" s="42" t="s">
        <v>54</v>
      </c>
      <c r="E5" s="42" t="s">
        <v>149</v>
      </c>
      <c r="F5" s="42" t="s">
        <v>150</v>
      </c>
      <c r="G5" s="92"/>
    </row>
    <row r="6" ht="13.5" customHeight="1" spans="1:7">
      <c r="A6" s="112" t="s">
        <v>151</v>
      </c>
      <c r="B6" s="112" t="s">
        <v>152</v>
      </c>
      <c r="C6" s="112" t="s">
        <v>153</v>
      </c>
      <c r="D6" s="42"/>
      <c r="E6" s="112" t="s">
        <v>154</v>
      </c>
      <c r="F6" s="112" t="s">
        <v>155</v>
      </c>
      <c r="G6" s="112" t="s">
        <v>156</v>
      </c>
    </row>
    <row r="7" ht="18" customHeight="1" spans="1:7">
      <c r="A7" s="21" t="s">
        <v>81</v>
      </c>
      <c r="B7" s="21" t="s">
        <v>82</v>
      </c>
      <c r="C7" s="160">
        <v>363.748028</v>
      </c>
      <c r="D7" s="160">
        <v>113.748028</v>
      </c>
      <c r="E7" s="160">
        <v>101.943696</v>
      </c>
      <c r="F7" s="160">
        <v>11.804332</v>
      </c>
      <c r="G7" s="160">
        <v>250</v>
      </c>
    </row>
    <row r="8" ht="18" customHeight="1" spans="1:7">
      <c r="A8" s="21" t="s">
        <v>83</v>
      </c>
      <c r="B8" s="21" t="s">
        <v>84</v>
      </c>
      <c r="C8" s="160">
        <v>363.748028</v>
      </c>
      <c r="D8" s="160">
        <v>113.748028</v>
      </c>
      <c r="E8" s="160">
        <v>101.943696</v>
      </c>
      <c r="F8" s="160">
        <v>11.804332</v>
      </c>
      <c r="G8" s="160">
        <v>250</v>
      </c>
    </row>
    <row r="9" ht="18" customHeight="1" spans="1:7">
      <c r="A9" s="21" t="s">
        <v>85</v>
      </c>
      <c r="B9" s="21" t="s">
        <v>86</v>
      </c>
      <c r="C9" s="160">
        <v>363.748028</v>
      </c>
      <c r="D9" s="160">
        <v>113.748028</v>
      </c>
      <c r="E9" s="160">
        <v>101.943696</v>
      </c>
      <c r="F9" s="160">
        <v>11.804332</v>
      </c>
      <c r="G9" s="160">
        <v>250</v>
      </c>
    </row>
    <row r="10" ht="18" customHeight="1" spans="1:7">
      <c r="A10" s="21" t="s">
        <v>87</v>
      </c>
      <c r="B10" s="21" t="s">
        <v>88</v>
      </c>
      <c r="C10" s="160">
        <v>14.275237</v>
      </c>
      <c r="D10" s="160">
        <v>14.275237</v>
      </c>
      <c r="E10" s="160">
        <v>14.275237</v>
      </c>
      <c r="F10" s="160"/>
      <c r="G10" s="160"/>
    </row>
    <row r="11" ht="18" customHeight="1" spans="1:7">
      <c r="A11" s="21" t="s">
        <v>89</v>
      </c>
      <c r="B11" s="21" t="s">
        <v>90</v>
      </c>
      <c r="C11" s="160">
        <v>13.699392</v>
      </c>
      <c r="D11" s="160">
        <v>13.699392</v>
      </c>
      <c r="E11" s="160">
        <v>13.699392</v>
      </c>
      <c r="F11" s="160"/>
      <c r="G11" s="160"/>
    </row>
    <row r="12" ht="18" customHeight="1" spans="1:7">
      <c r="A12" s="21" t="s">
        <v>91</v>
      </c>
      <c r="B12" s="21" t="s">
        <v>92</v>
      </c>
      <c r="C12" s="160">
        <v>13.699392</v>
      </c>
      <c r="D12" s="160">
        <v>13.699392</v>
      </c>
      <c r="E12" s="160">
        <v>13.699392</v>
      </c>
      <c r="F12" s="160"/>
      <c r="G12" s="160"/>
    </row>
    <row r="13" ht="18" customHeight="1" spans="1:7">
      <c r="A13" s="21" t="s">
        <v>93</v>
      </c>
      <c r="B13" s="21" t="s">
        <v>94</v>
      </c>
      <c r="C13" s="160">
        <v>0.575845</v>
      </c>
      <c r="D13" s="160">
        <v>0.575845</v>
      </c>
      <c r="E13" s="160">
        <v>0.575845</v>
      </c>
      <c r="F13" s="160"/>
      <c r="G13" s="160"/>
    </row>
    <row r="14" ht="18" customHeight="1" spans="1:7">
      <c r="A14" s="21" t="s">
        <v>95</v>
      </c>
      <c r="B14" s="21" t="s">
        <v>96</v>
      </c>
      <c r="C14" s="160">
        <v>0.575845</v>
      </c>
      <c r="D14" s="160">
        <v>0.575845</v>
      </c>
      <c r="E14" s="160">
        <v>0.575845</v>
      </c>
      <c r="F14" s="160"/>
      <c r="G14" s="160"/>
    </row>
    <row r="15" ht="18" customHeight="1" spans="1:7">
      <c r="A15" s="21" t="s">
        <v>97</v>
      </c>
      <c r="B15" s="21" t="s">
        <v>98</v>
      </c>
      <c r="C15" s="160">
        <v>8.794814</v>
      </c>
      <c r="D15" s="160">
        <v>8.794814</v>
      </c>
      <c r="E15" s="160">
        <v>8.794814</v>
      </c>
      <c r="F15" s="160"/>
      <c r="G15" s="160"/>
    </row>
    <row r="16" ht="18" customHeight="1" spans="1:7">
      <c r="A16" s="21" t="s">
        <v>99</v>
      </c>
      <c r="B16" s="21" t="s">
        <v>100</v>
      </c>
      <c r="C16" s="160">
        <v>8.794814</v>
      </c>
      <c r="D16" s="160">
        <v>8.794814</v>
      </c>
      <c r="E16" s="160">
        <v>8.794814</v>
      </c>
      <c r="F16" s="160"/>
      <c r="G16" s="160"/>
    </row>
    <row r="17" ht="18" customHeight="1" spans="1:7">
      <c r="A17" s="21" t="s">
        <v>101</v>
      </c>
      <c r="B17" s="21" t="s">
        <v>102</v>
      </c>
      <c r="C17" s="160">
        <v>8.22636</v>
      </c>
      <c r="D17" s="160">
        <v>8.22636</v>
      </c>
      <c r="E17" s="160">
        <v>8.22636</v>
      </c>
      <c r="F17" s="160"/>
      <c r="G17" s="160"/>
    </row>
    <row r="18" ht="18" customHeight="1" spans="1:7">
      <c r="A18" s="21" t="s">
        <v>103</v>
      </c>
      <c r="B18" s="21" t="s">
        <v>104</v>
      </c>
      <c r="C18" s="160">
        <v>0.568454</v>
      </c>
      <c r="D18" s="160">
        <v>0.568454</v>
      </c>
      <c r="E18" s="160">
        <v>0.568454</v>
      </c>
      <c r="F18" s="160"/>
      <c r="G18" s="160"/>
    </row>
    <row r="19" ht="18" customHeight="1" spans="1:7">
      <c r="A19" s="21" t="s">
        <v>105</v>
      </c>
      <c r="B19" s="21" t="s">
        <v>106</v>
      </c>
      <c r="C19" s="160">
        <v>9.871632</v>
      </c>
      <c r="D19" s="160">
        <v>9.871632</v>
      </c>
      <c r="E19" s="160">
        <v>9.871632</v>
      </c>
      <c r="F19" s="160"/>
      <c r="G19" s="160"/>
    </row>
    <row r="20" ht="18" customHeight="1" spans="1:7">
      <c r="A20" s="21" t="s">
        <v>107</v>
      </c>
      <c r="B20" s="21" t="s">
        <v>108</v>
      </c>
      <c r="C20" s="160">
        <v>9.871632</v>
      </c>
      <c r="D20" s="160">
        <v>9.871632</v>
      </c>
      <c r="E20" s="160">
        <v>9.871632</v>
      </c>
      <c r="F20" s="160"/>
      <c r="G20" s="160"/>
    </row>
    <row r="21" ht="18" customHeight="1" spans="1:7">
      <c r="A21" s="21" t="s">
        <v>109</v>
      </c>
      <c r="B21" s="21" t="s">
        <v>110</v>
      </c>
      <c r="C21" s="160">
        <v>9.871632</v>
      </c>
      <c r="D21" s="160">
        <v>9.871632</v>
      </c>
      <c r="E21" s="160">
        <v>9.871632</v>
      </c>
      <c r="F21" s="160"/>
      <c r="G21" s="160"/>
    </row>
    <row r="22" ht="18" customHeight="1" spans="1:7">
      <c r="A22" s="209" t="s">
        <v>111</v>
      </c>
      <c r="B22" s="210" t="s">
        <v>111</v>
      </c>
      <c r="C22" s="158">
        <v>396.689711</v>
      </c>
      <c r="D22" s="160">
        <v>146.689711</v>
      </c>
      <c r="E22" s="158">
        <v>134.885379</v>
      </c>
      <c r="F22" s="158">
        <v>11.804332</v>
      </c>
      <c r="G22" s="158">
        <v>250</v>
      </c>
    </row>
    <row r="24" customHeight="1" spans="3:3">
      <c r="C24" s="211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3"/>
  <sheetViews>
    <sheetView zoomScale="85" zoomScaleNormal="85" topLeftCell="L1" workbookViewId="0">
      <pane ySplit="6" topLeftCell="A78" activePane="bottomLeft" state="frozen"/>
      <selection/>
      <selection pane="bottomLeft" activeCell="T107" sqref="T107"/>
    </sheetView>
  </sheetViews>
  <sheetFormatPr defaultColWidth="8.71296296296296" defaultRowHeight="13.2"/>
  <cols>
    <col min="1" max="1" width="5.86111111111111" style="120" customWidth="1"/>
    <col min="2" max="2" width="7.13888888888889" style="186" customWidth="1"/>
    <col min="3" max="3" width="44" style="120" customWidth="1"/>
    <col min="4" max="4" width="8.71296296296296" style="187"/>
    <col min="5" max="10" width="19.4259259259259" style="53" customWidth="1"/>
    <col min="11" max="13" width="19.4259259259259" style="29" customWidth="1"/>
    <col min="14" max="14" width="5.86111111111111" style="120" customWidth="1"/>
    <col min="15" max="15" width="6.28703703703704" style="186" customWidth="1"/>
    <col min="16" max="16" width="44" style="120" customWidth="1"/>
    <col min="17" max="17" width="10.4259259259259" style="187" customWidth="1"/>
    <col min="18" max="20" width="18.8611111111111" style="53" customWidth="1"/>
    <col min="21" max="21" width="17.4259259259259" style="53" customWidth="1"/>
    <col min="22" max="22" width="18.8611111111111" style="53" customWidth="1"/>
    <col min="23" max="25" width="18.8611111111111" style="29" customWidth="1"/>
    <col min="26" max="26" width="18.8611111111111" style="53" customWidth="1"/>
    <col min="27" max="258" width="8.71296296296296" style="187"/>
    <col min="259" max="259" width="32.5740740740741" style="187" customWidth="1"/>
    <col min="260" max="271" width="8.71296296296296" style="187"/>
    <col min="272" max="272" width="32.712962962963" style="187" customWidth="1"/>
    <col min="273" max="514" width="8.71296296296296" style="187"/>
    <col min="515" max="515" width="32.5740740740741" style="187" customWidth="1"/>
    <col min="516" max="527" width="8.71296296296296" style="187"/>
    <col min="528" max="528" width="32.712962962963" style="187" customWidth="1"/>
    <col min="529" max="770" width="8.71296296296296" style="187"/>
    <col min="771" max="771" width="32.5740740740741" style="187" customWidth="1"/>
    <col min="772" max="783" width="8.71296296296296" style="187"/>
    <col min="784" max="784" width="32.712962962963" style="187" customWidth="1"/>
    <col min="785" max="1026" width="8.71296296296296" style="187"/>
    <col min="1027" max="1027" width="32.5740740740741" style="187" customWidth="1"/>
    <col min="1028" max="1039" width="8.71296296296296" style="187"/>
    <col min="1040" max="1040" width="32.712962962963" style="187" customWidth="1"/>
    <col min="1041" max="1282" width="8.71296296296296" style="187"/>
    <col min="1283" max="1283" width="32.5740740740741" style="187" customWidth="1"/>
    <col min="1284" max="1295" width="8.71296296296296" style="187"/>
    <col min="1296" max="1296" width="32.712962962963" style="187" customWidth="1"/>
    <col min="1297" max="1538" width="8.71296296296296" style="187"/>
    <col min="1539" max="1539" width="32.5740740740741" style="187" customWidth="1"/>
    <col min="1540" max="1551" width="8.71296296296296" style="187"/>
    <col min="1552" max="1552" width="32.712962962963" style="187" customWidth="1"/>
    <col min="1553" max="1794" width="8.71296296296296" style="187"/>
    <col min="1795" max="1795" width="32.5740740740741" style="187" customWidth="1"/>
    <col min="1796" max="1807" width="8.71296296296296" style="187"/>
    <col min="1808" max="1808" width="32.712962962963" style="187" customWidth="1"/>
    <col min="1809" max="2050" width="8.71296296296296" style="187"/>
    <col min="2051" max="2051" width="32.5740740740741" style="187" customWidth="1"/>
    <col min="2052" max="2063" width="8.71296296296296" style="187"/>
    <col min="2064" max="2064" width="32.712962962963" style="187" customWidth="1"/>
    <col min="2065" max="2306" width="8.71296296296296" style="187"/>
    <col min="2307" max="2307" width="32.5740740740741" style="187" customWidth="1"/>
    <col min="2308" max="2319" width="8.71296296296296" style="187"/>
    <col min="2320" max="2320" width="32.712962962963" style="187" customWidth="1"/>
    <col min="2321" max="2562" width="8.71296296296296" style="187"/>
    <col min="2563" max="2563" width="32.5740740740741" style="187" customWidth="1"/>
    <col min="2564" max="2575" width="8.71296296296296" style="187"/>
    <col min="2576" max="2576" width="32.712962962963" style="187" customWidth="1"/>
    <col min="2577" max="2818" width="8.71296296296296" style="187"/>
    <col min="2819" max="2819" width="32.5740740740741" style="187" customWidth="1"/>
    <col min="2820" max="2831" width="8.71296296296296" style="187"/>
    <col min="2832" max="2832" width="32.712962962963" style="187" customWidth="1"/>
    <col min="2833" max="3074" width="8.71296296296296" style="187"/>
    <col min="3075" max="3075" width="32.5740740740741" style="187" customWidth="1"/>
    <col min="3076" max="3087" width="8.71296296296296" style="187"/>
    <col min="3088" max="3088" width="32.712962962963" style="187" customWidth="1"/>
    <col min="3089" max="3330" width="8.71296296296296" style="187"/>
    <col min="3331" max="3331" width="32.5740740740741" style="187" customWidth="1"/>
    <col min="3332" max="3343" width="8.71296296296296" style="187"/>
    <col min="3344" max="3344" width="32.712962962963" style="187" customWidth="1"/>
    <col min="3345" max="3586" width="8.71296296296296" style="187"/>
    <col min="3587" max="3587" width="32.5740740740741" style="187" customWidth="1"/>
    <col min="3588" max="3599" width="8.71296296296296" style="187"/>
    <col min="3600" max="3600" width="32.712962962963" style="187" customWidth="1"/>
    <col min="3601" max="3842" width="8.71296296296296" style="187"/>
    <col min="3843" max="3843" width="32.5740740740741" style="187" customWidth="1"/>
    <col min="3844" max="3855" width="8.71296296296296" style="187"/>
    <col min="3856" max="3856" width="32.712962962963" style="187" customWidth="1"/>
    <col min="3857" max="4098" width="8.71296296296296" style="187"/>
    <col min="4099" max="4099" width="32.5740740740741" style="187" customWidth="1"/>
    <col min="4100" max="4111" width="8.71296296296296" style="187"/>
    <col min="4112" max="4112" width="32.712962962963" style="187" customWidth="1"/>
    <col min="4113" max="4354" width="8.71296296296296" style="187"/>
    <col min="4355" max="4355" width="32.5740740740741" style="187" customWidth="1"/>
    <col min="4356" max="4367" width="8.71296296296296" style="187"/>
    <col min="4368" max="4368" width="32.712962962963" style="187" customWidth="1"/>
    <col min="4369" max="4610" width="8.71296296296296" style="187"/>
    <col min="4611" max="4611" width="32.5740740740741" style="187" customWidth="1"/>
    <col min="4612" max="4623" width="8.71296296296296" style="187"/>
    <col min="4624" max="4624" width="32.712962962963" style="187" customWidth="1"/>
    <col min="4625" max="4866" width="8.71296296296296" style="187"/>
    <col min="4867" max="4867" width="32.5740740740741" style="187" customWidth="1"/>
    <col min="4868" max="4879" width="8.71296296296296" style="187"/>
    <col min="4880" max="4880" width="32.712962962963" style="187" customWidth="1"/>
    <col min="4881" max="5122" width="8.71296296296296" style="187"/>
    <col min="5123" max="5123" width="32.5740740740741" style="187" customWidth="1"/>
    <col min="5124" max="5135" width="8.71296296296296" style="187"/>
    <col min="5136" max="5136" width="32.712962962963" style="187" customWidth="1"/>
    <col min="5137" max="5378" width="8.71296296296296" style="187"/>
    <col min="5379" max="5379" width="32.5740740740741" style="187" customWidth="1"/>
    <col min="5380" max="5391" width="8.71296296296296" style="187"/>
    <col min="5392" max="5392" width="32.712962962963" style="187" customWidth="1"/>
    <col min="5393" max="5634" width="8.71296296296296" style="187"/>
    <col min="5635" max="5635" width="32.5740740740741" style="187" customWidth="1"/>
    <col min="5636" max="5647" width="8.71296296296296" style="187"/>
    <col min="5648" max="5648" width="32.712962962963" style="187" customWidth="1"/>
    <col min="5649" max="5890" width="8.71296296296296" style="187"/>
    <col min="5891" max="5891" width="32.5740740740741" style="187" customWidth="1"/>
    <col min="5892" max="5903" width="8.71296296296296" style="187"/>
    <col min="5904" max="5904" width="32.712962962963" style="187" customWidth="1"/>
    <col min="5905" max="6146" width="8.71296296296296" style="187"/>
    <col min="6147" max="6147" width="32.5740740740741" style="187" customWidth="1"/>
    <col min="6148" max="6159" width="8.71296296296296" style="187"/>
    <col min="6160" max="6160" width="32.712962962963" style="187" customWidth="1"/>
    <col min="6161" max="6402" width="8.71296296296296" style="187"/>
    <col min="6403" max="6403" width="32.5740740740741" style="187" customWidth="1"/>
    <col min="6404" max="6415" width="8.71296296296296" style="187"/>
    <col min="6416" max="6416" width="32.712962962963" style="187" customWidth="1"/>
    <col min="6417" max="6658" width="8.71296296296296" style="187"/>
    <col min="6659" max="6659" width="32.5740740740741" style="187" customWidth="1"/>
    <col min="6660" max="6671" width="8.71296296296296" style="187"/>
    <col min="6672" max="6672" width="32.712962962963" style="187" customWidth="1"/>
    <col min="6673" max="6914" width="8.71296296296296" style="187"/>
    <col min="6915" max="6915" width="32.5740740740741" style="187" customWidth="1"/>
    <col min="6916" max="6927" width="8.71296296296296" style="187"/>
    <col min="6928" max="6928" width="32.712962962963" style="187" customWidth="1"/>
    <col min="6929" max="7170" width="8.71296296296296" style="187"/>
    <col min="7171" max="7171" width="32.5740740740741" style="187" customWidth="1"/>
    <col min="7172" max="7183" width="8.71296296296296" style="187"/>
    <col min="7184" max="7184" width="32.712962962963" style="187" customWidth="1"/>
    <col min="7185" max="7426" width="8.71296296296296" style="187"/>
    <col min="7427" max="7427" width="32.5740740740741" style="187" customWidth="1"/>
    <col min="7428" max="7439" width="8.71296296296296" style="187"/>
    <col min="7440" max="7440" width="32.712962962963" style="187" customWidth="1"/>
    <col min="7441" max="7682" width="8.71296296296296" style="187"/>
    <col min="7683" max="7683" width="32.5740740740741" style="187" customWidth="1"/>
    <col min="7684" max="7695" width="8.71296296296296" style="187"/>
    <col min="7696" max="7696" width="32.712962962963" style="187" customWidth="1"/>
    <col min="7697" max="7938" width="8.71296296296296" style="187"/>
    <col min="7939" max="7939" width="32.5740740740741" style="187" customWidth="1"/>
    <col min="7940" max="7951" width="8.71296296296296" style="187"/>
    <col min="7952" max="7952" width="32.712962962963" style="187" customWidth="1"/>
    <col min="7953" max="8194" width="8.71296296296296" style="187"/>
    <col min="8195" max="8195" width="32.5740740740741" style="187" customWidth="1"/>
    <col min="8196" max="8207" width="8.71296296296296" style="187"/>
    <col min="8208" max="8208" width="32.712962962963" style="187" customWidth="1"/>
    <col min="8209" max="8450" width="8.71296296296296" style="187"/>
    <col min="8451" max="8451" width="32.5740740740741" style="187" customWidth="1"/>
    <col min="8452" max="8463" width="8.71296296296296" style="187"/>
    <col min="8464" max="8464" width="32.712962962963" style="187" customWidth="1"/>
    <col min="8465" max="8706" width="8.71296296296296" style="187"/>
    <col min="8707" max="8707" width="32.5740740740741" style="187" customWidth="1"/>
    <col min="8708" max="8719" width="8.71296296296296" style="187"/>
    <col min="8720" max="8720" width="32.712962962963" style="187" customWidth="1"/>
    <col min="8721" max="8962" width="8.71296296296296" style="187"/>
    <col min="8963" max="8963" width="32.5740740740741" style="187" customWidth="1"/>
    <col min="8964" max="8975" width="8.71296296296296" style="187"/>
    <col min="8976" max="8976" width="32.712962962963" style="187" customWidth="1"/>
    <col min="8977" max="9218" width="8.71296296296296" style="187"/>
    <col min="9219" max="9219" width="32.5740740740741" style="187" customWidth="1"/>
    <col min="9220" max="9231" width="8.71296296296296" style="187"/>
    <col min="9232" max="9232" width="32.712962962963" style="187" customWidth="1"/>
    <col min="9233" max="9474" width="8.71296296296296" style="187"/>
    <col min="9475" max="9475" width="32.5740740740741" style="187" customWidth="1"/>
    <col min="9476" max="9487" width="8.71296296296296" style="187"/>
    <col min="9488" max="9488" width="32.712962962963" style="187" customWidth="1"/>
    <col min="9489" max="9730" width="8.71296296296296" style="187"/>
    <col min="9731" max="9731" width="32.5740740740741" style="187" customWidth="1"/>
    <col min="9732" max="9743" width="8.71296296296296" style="187"/>
    <col min="9744" max="9744" width="32.712962962963" style="187" customWidth="1"/>
    <col min="9745" max="9986" width="8.71296296296296" style="187"/>
    <col min="9987" max="9987" width="32.5740740740741" style="187" customWidth="1"/>
    <col min="9988" max="9999" width="8.71296296296296" style="187"/>
    <col min="10000" max="10000" width="32.712962962963" style="187" customWidth="1"/>
    <col min="10001" max="10242" width="8.71296296296296" style="187"/>
    <col min="10243" max="10243" width="32.5740740740741" style="187" customWidth="1"/>
    <col min="10244" max="10255" width="8.71296296296296" style="187"/>
    <col min="10256" max="10256" width="32.712962962963" style="187" customWidth="1"/>
    <col min="10257" max="10498" width="8.71296296296296" style="187"/>
    <col min="10499" max="10499" width="32.5740740740741" style="187" customWidth="1"/>
    <col min="10500" max="10511" width="8.71296296296296" style="187"/>
    <col min="10512" max="10512" width="32.712962962963" style="187" customWidth="1"/>
    <col min="10513" max="10754" width="8.71296296296296" style="187"/>
    <col min="10755" max="10755" width="32.5740740740741" style="187" customWidth="1"/>
    <col min="10756" max="10767" width="8.71296296296296" style="187"/>
    <col min="10768" max="10768" width="32.712962962963" style="187" customWidth="1"/>
    <col min="10769" max="11010" width="8.71296296296296" style="187"/>
    <col min="11011" max="11011" width="32.5740740740741" style="187" customWidth="1"/>
    <col min="11012" max="11023" width="8.71296296296296" style="187"/>
    <col min="11024" max="11024" width="32.712962962963" style="187" customWidth="1"/>
    <col min="11025" max="11266" width="8.71296296296296" style="187"/>
    <col min="11267" max="11267" width="32.5740740740741" style="187" customWidth="1"/>
    <col min="11268" max="11279" width="8.71296296296296" style="187"/>
    <col min="11280" max="11280" width="32.712962962963" style="187" customWidth="1"/>
    <col min="11281" max="11522" width="8.71296296296296" style="187"/>
    <col min="11523" max="11523" width="32.5740740740741" style="187" customWidth="1"/>
    <col min="11524" max="11535" width="8.71296296296296" style="187"/>
    <col min="11536" max="11536" width="32.712962962963" style="187" customWidth="1"/>
    <col min="11537" max="11778" width="8.71296296296296" style="187"/>
    <col min="11779" max="11779" width="32.5740740740741" style="187" customWidth="1"/>
    <col min="11780" max="11791" width="8.71296296296296" style="187"/>
    <col min="11792" max="11792" width="32.712962962963" style="187" customWidth="1"/>
    <col min="11793" max="12034" width="8.71296296296296" style="187"/>
    <col min="12035" max="12035" width="32.5740740740741" style="187" customWidth="1"/>
    <col min="12036" max="12047" width="8.71296296296296" style="187"/>
    <col min="12048" max="12048" width="32.712962962963" style="187" customWidth="1"/>
    <col min="12049" max="12290" width="8.71296296296296" style="187"/>
    <col min="12291" max="12291" width="32.5740740740741" style="187" customWidth="1"/>
    <col min="12292" max="12303" width="8.71296296296296" style="187"/>
    <col min="12304" max="12304" width="32.712962962963" style="187" customWidth="1"/>
    <col min="12305" max="12546" width="8.71296296296296" style="187"/>
    <col min="12547" max="12547" width="32.5740740740741" style="187" customWidth="1"/>
    <col min="12548" max="12559" width="8.71296296296296" style="187"/>
    <col min="12560" max="12560" width="32.712962962963" style="187" customWidth="1"/>
    <col min="12561" max="12802" width="8.71296296296296" style="187"/>
    <col min="12803" max="12803" width="32.5740740740741" style="187" customWidth="1"/>
    <col min="12804" max="12815" width="8.71296296296296" style="187"/>
    <col min="12816" max="12816" width="32.712962962963" style="187" customWidth="1"/>
    <col min="12817" max="13058" width="8.71296296296296" style="187"/>
    <col min="13059" max="13059" width="32.5740740740741" style="187" customWidth="1"/>
    <col min="13060" max="13071" width="8.71296296296296" style="187"/>
    <col min="13072" max="13072" width="32.712962962963" style="187" customWidth="1"/>
    <col min="13073" max="13314" width="8.71296296296296" style="187"/>
    <col min="13315" max="13315" width="32.5740740740741" style="187" customWidth="1"/>
    <col min="13316" max="13327" width="8.71296296296296" style="187"/>
    <col min="13328" max="13328" width="32.712962962963" style="187" customWidth="1"/>
    <col min="13329" max="13570" width="8.71296296296296" style="187"/>
    <col min="13571" max="13571" width="32.5740740740741" style="187" customWidth="1"/>
    <col min="13572" max="13583" width="8.71296296296296" style="187"/>
    <col min="13584" max="13584" width="32.712962962963" style="187" customWidth="1"/>
    <col min="13585" max="13826" width="8.71296296296296" style="187"/>
    <col min="13827" max="13827" width="32.5740740740741" style="187" customWidth="1"/>
    <col min="13828" max="13839" width="8.71296296296296" style="187"/>
    <col min="13840" max="13840" width="32.712962962963" style="187" customWidth="1"/>
    <col min="13841" max="14082" width="8.71296296296296" style="187"/>
    <col min="14083" max="14083" width="32.5740740740741" style="187" customWidth="1"/>
    <col min="14084" max="14095" width="8.71296296296296" style="187"/>
    <col min="14096" max="14096" width="32.712962962963" style="187" customWidth="1"/>
    <col min="14097" max="14338" width="8.71296296296296" style="187"/>
    <col min="14339" max="14339" width="32.5740740740741" style="187" customWidth="1"/>
    <col min="14340" max="14351" width="8.71296296296296" style="187"/>
    <col min="14352" max="14352" width="32.712962962963" style="187" customWidth="1"/>
    <col min="14353" max="14594" width="8.71296296296296" style="187"/>
    <col min="14595" max="14595" width="32.5740740740741" style="187" customWidth="1"/>
    <col min="14596" max="14607" width="8.71296296296296" style="187"/>
    <col min="14608" max="14608" width="32.712962962963" style="187" customWidth="1"/>
    <col min="14609" max="14850" width="8.71296296296296" style="187"/>
    <col min="14851" max="14851" width="32.5740740740741" style="187" customWidth="1"/>
    <col min="14852" max="14863" width="8.71296296296296" style="187"/>
    <col min="14864" max="14864" width="32.712962962963" style="187" customWidth="1"/>
    <col min="14865" max="15106" width="8.71296296296296" style="187"/>
    <col min="15107" max="15107" width="32.5740740740741" style="187" customWidth="1"/>
    <col min="15108" max="15119" width="8.71296296296296" style="187"/>
    <col min="15120" max="15120" width="32.712962962963" style="187" customWidth="1"/>
    <col min="15121" max="15362" width="8.71296296296296" style="187"/>
    <col min="15363" max="15363" width="32.5740740740741" style="187" customWidth="1"/>
    <col min="15364" max="15375" width="8.71296296296296" style="187"/>
    <col min="15376" max="15376" width="32.712962962963" style="187" customWidth="1"/>
    <col min="15377" max="15618" width="8.71296296296296" style="187"/>
    <col min="15619" max="15619" width="32.5740740740741" style="187" customWidth="1"/>
    <col min="15620" max="15631" width="8.71296296296296" style="187"/>
    <col min="15632" max="15632" width="32.712962962963" style="187" customWidth="1"/>
    <col min="15633" max="15874" width="8.71296296296296" style="187"/>
    <col min="15875" max="15875" width="32.5740740740741" style="187" customWidth="1"/>
    <col min="15876" max="15887" width="8.71296296296296" style="187"/>
    <col min="15888" max="15888" width="32.712962962963" style="187" customWidth="1"/>
    <col min="15889" max="16130" width="8.71296296296296" style="187"/>
    <col min="16131" max="16131" width="32.5740740740741" style="187" customWidth="1"/>
    <col min="16132" max="16143" width="8.71296296296296" style="187"/>
    <col min="16144" max="16144" width="32.712962962963" style="187" customWidth="1"/>
    <col min="16145" max="16384" width="8.71296296296296" style="187"/>
  </cols>
  <sheetData>
    <row r="1" s="184" customFormat="1" spans="1:26">
      <c r="A1" s="120"/>
      <c r="B1" s="186"/>
      <c r="C1" s="120"/>
      <c r="D1" s="188"/>
      <c r="E1" s="53"/>
      <c r="F1" s="53"/>
      <c r="G1" s="53"/>
      <c r="H1" s="53"/>
      <c r="I1" s="53"/>
      <c r="J1" s="53"/>
      <c r="K1" s="200"/>
      <c r="L1" s="200"/>
      <c r="M1" s="200"/>
      <c r="N1" s="120"/>
      <c r="O1" s="186"/>
      <c r="P1" s="120"/>
      <c r="Q1" s="188"/>
      <c r="R1" s="53"/>
      <c r="S1" s="53"/>
      <c r="T1" s="53"/>
      <c r="U1" s="53"/>
      <c r="V1" s="53"/>
      <c r="W1" s="30"/>
      <c r="X1" s="30"/>
      <c r="Y1" s="30"/>
      <c r="Z1" s="26" t="s">
        <v>157</v>
      </c>
    </row>
    <row r="2" s="184" customFormat="1" ht="39" customHeight="1" spans="4:26"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</row>
    <row r="3" s="185" customFormat="1" ht="19.5" customHeight="1" spans="1:26">
      <c r="A3" s="7" t="s">
        <v>2</v>
      </c>
      <c r="B3" s="186"/>
      <c r="C3" s="120"/>
      <c r="D3" s="190"/>
      <c r="E3" s="53"/>
      <c r="F3" s="53"/>
      <c r="G3" s="53"/>
      <c r="H3" s="53"/>
      <c r="I3" s="53"/>
      <c r="J3" s="53"/>
      <c r="K3" s="200"/>
      <c r="L3" s="200"/>
      <c r="M3" s="200"/>
      <c r="N3" s="120"/>
      <c r="O3" s="186"/>
      <c r="P3" s="120"/>
      <c r="Q3" s="190"/>
      <c r="R3" s="53"/>
      <c r="S3" s="53"/>
      <c r="T3" s="53"/>
      <c r="U3" s="53"/>
      <c r="V3" s="53"/>
      <c r="W3" s="102"/>
      <c r="X3" s="102"/>
      <c r="Y3" s="102"/>
      <c r="Z3" s="102" t="s">
        <v>3</v>
      </c>
    </row>
    <row r="4" s="185" customFormat="1" ht="19.5" customHeight="1" spans="4:26"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</row>
    <row r="5" s="185" customFormat="1" ht="21.75" customHeight="1" spans="1:26">
      <c r="A5" s="192" t="s">
        <v>158</v>
      </c>
      <c r="B5" s="193"/>
      <c r="C5" s="194"/>
      <c r="D5" s="195" t="s">
        <v>52</v>
      </c>
      <c r="E5" s="37" t="s">
        <v>55</v>
      </c>
      <c r="F5" s="38"/>
      <c r="G5" s="109"/>
      <c r="H5" s="37" t="s">
        <v>56</v>
      </c>
      <c r="I5" s="38"/>
      <c r="J5" s="109"/>
      <c r="K5" s="37" t="s">
        <v>57</v>
      </c>
      <c r="L5" s="38"/>
      <c r="M5" s="109"/>
      <c r="N5" s="192" t="s">
        <v>159</v>
      </c>
      <c r="O5" s="193"/>
      <c r="P5" s="194"/>
      <c r="Q5" s="195" t="s">
        <v>52</v>
      </c>
      <c r="R5" s="166" t="s">
        <v>55</v>
      </c>
      <c r="S5" s="82"/>
      <c r="T5" s="173"/>
      <c r="U5" s="166" t="s">
        <v>56</v>
      </c>
      <c r="V5" s="82"/>
      <c r="W5" s="109"/>
      <c r="X5" s="37" t="s">
        <v>57</v>
      </c>
      <c r="Y5" s="38"/>
      <c r="Z5" s="173"/>
    </row>
    <row r="6" s="185" customFormat="1" ht="17.25" customHeight="1" spans="1:26">
      <c r="A6" s="112" t="s">
        <v>160</v>
      </c>
      <c r="B6" s="112" t="s">
        <v>161</v>
      </c>
      <c r="C6" s="112" t="s">
        <v>71</v>
      </c>
      <c r="D6" s="195"/>
      <c r="E6" s="42" t="s">
        <v>54</v>
      </c>
      <c r="F6" s="42" t="s">
        <v>72</v>
      </c>
      <c r="G6" s="42" t="s">
        <v>73</v>
      </c>
      <c r="H6" s="42" t="s">
        <v>54</v>
      </c>
      <c r="I6" s="42" t="s">
        <v>72</v>
      </c>
      <c r="J6" s="42" t="s">
        <v>73</v>
      </c>
      <c r="K6" s="42" t="s">
        <v>54</v>
      </c>
      <c r="L6" s="42" t="s">
        <v>72</v>
      </c>
      <c r="M6" s="42" t="s">
        <v>73</v>
      </c>
      <c r="N6" s="112" t="s">
        <v>160</v>
      </c>
      <c r="O6" s="112" t="s">
        <v>161</v>
      </c>
      <c r="P6" s="112" t="s">
        <v>71</v>
      </c>
      <c r="Q6" s="195"/>
      <c r="R6" s="42" t="s">
        <v>54</v>
      </c>
      <c r="S6" s="42" t="s">
        <v>72</v>
      </c>
      <c r="T6" s="42" t="s">
        <v>73</v>
      </c>
      <c r="U6" s="42" t="s">
        <v>54</v>
      </c>
      <c r="V6" s="42" t="s">
        <v>72</v>
      </c>
      <c r="W6" s="42" t="s">
        <v>73</v>
      </c>
      <c r="X6" s="42" t="s">
        <v>54</v>
      </c>
      <c r="Y6" s="42" t="s">
        <v>72</v>
      </c>
      <c r="Z6" s="20" t="s">
        <v>73</v>
      </c>
    </row>
    <row r="7" s="185" customFormat="1" ht="14.4" spans="1:26">
      <c r="A7" s="112" t="s">
        <v>151</v>
      </c>
      <c r="B7" s="112" t="s">
        <v>152</v>
      </c>
      <c r="C7" s="112" t="s">
        <v>153</v>
      </c>
      <c r="D7" s="195" t="s">
        <v>154</v>
      </c>
      <c r="E7" s="195" t="s">
        <v>155</v>
      </c>
      <c r="F7" s="195" t="s">
        <v>156</v>
      </c>
      <c r="G7" s="195" t="s">
        <v>162</v>
      </c>
      <c r="H7" s="195" t="s">
        <v>163</v>
      </c>
      <c r="I7" s="195" t="s">
        <v>164</v>
      </c>
      <c r="J7" s="195" t="s">
        <v>165</v>
      </c>
      <c r="K7" s="195" t="s">
        <v>166</v>
      </c>
      <c r="L7" s="195" t="s">
        <v>167</v>
      </c>
      <c r="M7" s="195" t="s">
        <v>168</v>
      </c>
      <c r="N7" s="195" t="s">
        <v>169</v>
      </c>
      <c r="O7" s="195" t="s">
        <v>170</v>
      </c>
      <c r="P7" s="195" t="s">
        <v>171</v>
      </c>
      <c r="Q7" s="195" t="s">
        <v>172</v>
      </c>
      <c r="R7" s="195" t="s">
        <v>173</v>
      </c>
      <c r="S7" s="195" t="s">
        <v>174</v>
      </c>
      <c r="T7" s="195" t="s">
        <v>175</v>
      </c>
      <c r="U7" s="195" t="s">
        <v>176</v>
      </c>
      <c r="V7" s="195" t="s">
        <v>177</v>
      </c>
      <c r="W7" s="195" t="s">
        <v>178</v>
      </c>
      <c r="X7" s="195" t="s">
        <v>179</v>
      </c>
      <c r="Y7" s="195" t="s">
        <v>180</v>
      </c>
      <c r="Z7" s="195" t="s">
        <v>181</v>
      </c>
    </row>
    <row r="8" s="185" customFormat="1" ht="14.4" spans="1:26">
      <c r="A8" s="47" t="s">
        <v>182</v>
      </c>
      <c r="B8" s="47" t="s">
        <v>67</v>
      </c>
      <c r="C8" s="47" t="s">
        <v>183</v>
      </c>
      <c r="D8" s="196"/>
      <c r="E8" s="197"/>
      <c r="F8" s="197"/>
      <c r="G8" s="197"/>
      <c r="H8" s="197"/>
      <c r="I8" s="197"/>
      <c r="J8" s="197"/>
      <c r="K8" s="197"/>
      <c r="L8" s="197"/>
      <c r="M8" s="197"/>
      <c r="N8" s="47" t="s">
        <v>184</v>
      </c>
      <c r="O8" s="47" t="s">
        <v>67</v>
      </c>
      <c r="P8" s="47" t="s">
        <v>185</v>
      </c>
      <c r="Q8" s="197">
        <v>134.88</v>
      </c>
      <c r="R8" s="197">
        <v>134.88</v>
      </c>
      <c r="S8" s="197">
        <v>134.88</v>
      </c>
      <c r="T8" s="197"/>
      <c r="U8" s="197"/>
      <c r="V8" s="197"/>
      <c r="W8" s="197"/>
      <c r="X8" s="197"/>
      <c r="Y8" s="197"/>
      <c r="Z8" s="203"/>
    </row>
    <row r="9" s="185" customFormat="1" ht="14.4" spans="1:26">
      <c r="A9" s="47" t="s">
        <v>67</v>
      </c>
      <c r="B9" s="47" t="s">
        <v>186</v>
      </c>
      <c r="C9" s="47" t="s">
        <v>187</v>
      </c>
      <c r="D9" s="198"/>
      <c r="E9" s="197"/>
      <c r="F9" s="197"/>
      <c r="G9" s="197"/>
      <c r="H9" s="197"/>
      <c r="I9" s="197"/>
      <c r="J9" s="197"/>
      <c r="K9" s="201"/>
      <c r="L9" s="201"/>
      <c r="M9" s="201"/>
      <c r="N9" s="47" t="s">
        <v>67</v>
      </c>
      <c r="O9" s="47" t="s">
        <v>186</v>
      </c>
      <c r="P9" s="47" t="s">
        <v>188</v>
      </c>
      <c r="Q9" s="197">
        <v>40.29</v>
      </c>
      <c r="R9" s="197">
        <v>40.29</v>
      </c>
      <c r="S9" s="197">
        <v>40.29</v>
      </c>
      <c r="T9" s="197"/>
      <c r="U9" s="150"/>
      <c r="V9" s="150"/>
      <c r="W9" s="201"/>
      <c r="X9" s="201"/>
      <c r="Y9" s="201"/>
      <c r="Z9" s="150"/>
    </row>
    <row r="10" s="185" customFormat="1" ht="14.25" customHeight="1" spans="1:26">
      <c r="A10" s="47" t="s">
        <v>67</v>
      </c>
      <c r="B10" s="47" t="s">
        <v>189</v>
      </c>
      <c r="C10" s="47" t="s">
        <v>190</v>
      </c>
      <c r="D10" s="199"/>
      <c r="E10" s="197"/>
      <c r="F10" s="197"/>
      <c r="G10" s="197"/>
      <c r="H10" s="197"/>
      <c r="I10" s="197"/>
      <c r="J10" s="197"/>
      <c r="K10" s="201"/>
      <c r="L10" s="201"/>
      <c r="M10" s="201"/>
      <c r="N10" s="47" t="s">
        <v>67</v>
      </c>
      <c r="O10" s="47" t="s">
        <v>189</v>
      </c>
      <c r="P10" s="47" t="s">
        <v>191</v>
      </c>
      <c r="Q10" s="197">
        <v>18.57</v>
      </c>
      <c r="R10" s="197">
        <v>18.57</v>
      </c>
      <c r="S10" s="197">
        <v>18.57</v>
      </c>
      <c r="T10" s="197"/>
      <c r="U10" s="150"/>
      <c r="V10" s="150"/>
      <c r="W10" s="201"/>
      <c r="X10" s="201"/>
      <c r="Y10" s="201"/>
      <c r="Z10" s="150"/>
    </row>
    <row r="11" ht="14.4" spans="1:26">
      <c r="A11" s="47" t="s">
        <v>67</v>
      </c>
      <c r="B11" s="47" t="s">
        <v>192</v>
      </c>
      <c r="C11" s="47" t="s">
        <v>193</v>
      </c>
      <c r="E11" s="197" t="s">
        <v>67</v>
      </c>
      <c r="F11" s="197"/>
      <c r="G11" s="197"/>
      <c r="H11" s="197" t="s">
        <v>67</v>
      </c>
      <c r="I11" s="197"/>
      <c r="J11" s="197"/>
      <c r="K11" s="201"/>
      <c r="L11" s="201"/>
      <c r="M11" s="201"/>
      <c r="N11" s="47" t="s">
        <v>67</v>
      </c>
      <c r="O11" s="47" t="s">
        <v>192</v>
      </c>
      <c r="P11" s="47" t="s">
        <v>194</v>
      </c>
      <c r="Q11" s="197">
        <v>3.36</v>
      </c>
      <c r="R11" s="197">
        <v>3.36</v>
      </c>
      <c r="S11" s="197">
        <v>3.36</v>
      </c>
      <c r="T11" s="197"/>
      <c r="U11" s="150"/>
      <c r="V11" s="150"/>
      <c r="W11" s="201"/>
      <c r="X11" s="201"/>
      <c r="Y11" s="201"/>
      <c r="Z11" s="150"/>
    </row>
    <row r="12" ht="14.4" spans="1:26">
      <c r="A12" s="47" t="s">
        <v>67</v>
      </c>
      <c r="B12" s="47" t="s">
        <v>195</v>
      </c>
      <c r="C12" s="47" t="s">
        <v>196</v>
      </c>
      <c r="E12" s="197" t="s">
        <v>67</v>
      </c>
      <c r="F12" s="197"/>
      <c r="G12" s="197"/>
      <c r="H12" s="197" t="s">
        <v>67</v>
      </c>
      <c r="I12" s="197"/>
      <c r="J12" s="197"/>
      <c r="K12" s="201"/>
      <c r="L12" s="201"/>
      <c r="M12" s="201"/>
      <c r="N12" s="47" t="s">
        <v>67</v>
      </c>
      <c r="O12" s="47" t="s">
        <v>197</v>
      </c>
      <c r="P12" s="47" t="s">
        <v>198</v>
      </c>
      <c r="Q12" s="197" t="s">
        <v>67</v>
      </c>
      <c r="R12" s="197" t="s">
        <v>67</v>
      </c>
      <c r="S12" s="197"/>
      <c r="T12" s="197"/>
      <c r="U12" s="150"/>
      <c r="V12" s="150"/>
      <c r="W12" s="201"/>
      <c r="X12" s="201"/>
      <c r="Y12" s="201"/>
      <c r="Z12" s="150"/>
    </row>
    <row r="13" ht="14.4" spans="1:26">
      <c r="A13" s="47" t="s">
        <v>199</v>
      </c>
      <c r="B13" s="47" t="s">
        <v>67</v>
      </c>
      <c r="C13" s="47" t="s">
        <v>200</v>
      </c>
      <c r="E13" s="197" t="s">
        <v>67</v>
      </c>
      <c r="F13" s="197"/>
      <c r="G13" s="197"/>
      <c r="H13" s="197" t="s">
        <v>67</v>
      </c>
      <c r="I13" s="197"/>
      <c r="J13" s="197"/>
      <c r="K13" s="201"/>
      <c r="L13" s="201"/>
      <c r="M13" s="201"/>
      <c r="N13" s="47" t="s">
        <v>67</v>
      </c>
      <c r="O13" s="47" t="s">
        <v>201</v>
      </c>
      <c r="P13" s="47" t="s">
        <v>202</v>
      </c>
      <c r="Q13" s="197">
        <v>39.72</v>
      </c>
      <c r="R13" s="197">
        <v>39.72</v>
      </c>
      <c r="S13" s="197">
        <v>39.72</v>
      </c>
      <c r="T13" s="197"/>
      <c r="U13" s="150"/>
      <c r="V13" s="150"/>
      <c r="W13" s="201"/>
      <c r="X13" s="201"/>
      <c r="Y13" s="201"/>
      <c r="Z13" s="150"/>
    </row>
    <row r="14" ht="14.4" spans="1:26">
      <c r="A14" s="47" t="s">
        <v>67</v>
      </c>
      <c r="B14" s="47" t="s">
        <v>186</v>
      </c>
      <c r="C14" s="47" t="s">
        <v>203</v>
      </c>
      <c r="E14" s="197" t="s">
        <v>67</v>
      </c>
      <c r="F14" s="197"/>
      <c r="G14" s="197"/>
      <c r="H14" s="197" t="s">
        <v>67</v>
      </c>
      <c r="I14" s="197"/>
      <c r="J14" s="197"/>
      <c r="K14" s="201"/>
      <c r="L14" s="201"/>
      <c r="M14" s="201"/>
      <c r="N14" s="47" t="s">
        <v>67</v>
      </c>
      <c r="O14" s="47" t="s">
        <v>204</v>
      </c>
      <c r="P14" s="47" t="s">
        <v>205</v>
      </c>
      <c r="Q14" s="197">
        <v>13.7</v>
      </c>
      <c r="R14" s="197">
        <v>13.7</v>
      </c>
      <c r="S14" s="197">
        <v>13.7</v>
      </c>
      <c r="T14" s="197"/>
      <c r="U14" s="150"/>
      <c r="V14" s="150"/>
      <c r="W14" s="201"/>
      <c r="X14" s="201"/>
      <c r="Y14" s="201"/>
      <c r="Z14" s="150"/>
    </row>
    <row r="15" ht="14.4" spans="1:26">
      <c r="A15" s="47" t="s">
        <v>67</v>
      </c>
      <c r="B15" s="47" t="s">
        <v>189</v>
      </c>
      <c r="C15" s="47" t="s">
        <v>206</v>
      </c>
      <c r="E15" s="197" t="s">
        <v>67</v>
      </c>
      <c r="F15" s="197"/>
      <c r="G15" s="197"/>
      <c r="H15" s="197" t="s">
        <v>67</v>
      </c>
      <c r="I15" s="197"/>
      <c r="J15" s="197"/>
      <c r="K15" s="201"/>
      <c r="L15" s="201"/>
      <c r="M15" s="201"/>
      <c r="N15" s="47" t="s">
        <v>67</v>
      </c>
      <c r="O15" s="47" t="s">
        <v>207</v>
      </c>
      <c r="P15" s="47" t="s">
        <v>208</v>
      </c>
      <c r="Q15" s="197"/>
      <c r="R15" s="197"/>
      <c r="S15" s="197"/>
      <c r="T15" s="197"/>
      <c r="U15" s="150"/>
      <c r="V15" s="150"/>
      <c r="W15" s="201"/>
      <c r="X15" s="201"/>
      <c r="Y15" s="201"/>
      <c r="Z15" s="150"/>
    </row>
    <row r="16" ht="14.4" spans="1:26">
      <c r="A16" s="47" t="s">
        <v>67</v>
      </c>
      <c r="B16" s="47" t="s">
        <v>192</v>
      </c>
      <c r="C16" s="47" t="s">
        <v>209</v>
      </c>
      <c r="E16" s="197" t="s">
        <v>67</v>
      </c>
      <c r="F16" s="197"/>
      <c r="G16" s="197"/>
      <c r="H16" s="197" t="s">
        <v>67</v>
      </c>
      <c r="I16" s="197"/>
      <c r="J16" s="197"/>
      <c r="K16" s="201"/>
      <c r="L16" s="201"/>
      <c r="M16" s="201"/>
      <c r="N16" s="47" t="s">
        <v>67</v>
      </c>
      <c r="O16" s="47" t="s">
        <v>165</v>
      </c>
      <c r="P16" s="47" t="s">
        <v>210</v>
      </c>
      <c r="Q16" s="197">
        <v>8.22</v>
      </c>
      <c r="R16" s="197">
        <v>8.22</v>
      </c>
      <c r="S16" s="197">
        <v>8.22</v>
      </c>
      <c r="T16" s="197"/>
      <c r="U16" s="150"/>
      <c r="V16" s="150"/>
      <c r="W16" s="201"/>
      <c r="X16" s="201"/>
      <c r="Y16" s="201"/>
      <c r="Z16" s="150"/>
    </row>
    <row r="17" ht="14.4" spans="1:26">
      <c r="A17" s="47" t="s">
        <v>67</v>
      </c>
      <c r="B17" s="47" t="s">
        <v>211</v>
      </c>
      <c r="C17" s="47" t="s">
        <v>212</v>
      </c>
      <c r="E17" s="197" t="s">
        <v>67</v>
      </c>
      <c r="F17" s="197"/>
      <c r="G17" s="197"/>
      <c r="H17" s="197" t="s">
        <v>67</v>
      </c>
      <c r="I17" s="197"/>
      <c r="J17" s="197"/>
      <c r="K17" s="201"/>
      <c r="L17" s="201"/>
      <c r="M17" s="201"/>
      <c r="N17" s="47" t="s">
        <v>67</v>
      </c>
      <c r="O17" s="47" t="s">
        <v>166</v>
      </c>
      <c r="P17" s="47" t="s">
        <v>213</v>
      </c>
      <c r="Q17" s="197"/>
      <c r="R17" s="197"/>
      <c r="S17" s="197"/>
      <c r="T17" s="197"/>
      <c r="U17" s="150"/>
      <c r="V17" s="150"/>
      <c r="W17" s="201"/>
      <c r="X17" s="201"/>
      <c r="Y17" s="201"/>
      <c r="Z17" s="150"/>
    </row>
    <row r="18" ht="14.4" spans="1:26">
      <c r="A18" s="47" t="s">
        <v>67</v>
      </c>
      <c r="B18" s="47" t="s">
        <v>214</v>
      </c>
      <c r="C18" s="47" t="s">
        <v>215</v>
      </c>
      <c r="E18" s="197" t="s">
        <v>67</v>
      </c>
      <c r="F18" s="197"/>
      <c r="G18" s="197"/>
      <c r="H18" s="197" t="s">
        <v>67</v>
      </c>
      <c r="I18" s="197"/>
      <c r="J18" s="197"/>
      <c r="K18" s="201"/>
      <c r="L18" s="201"/>
      <c r="M18" s="201"/>
      <c r="N18" s="47" t="s">
        <v>67</v>
      </c>
      <c r="O18" s="47" t="s">
        <v>167</v>
      </c>
      <c r="P18" s="47" t="s">
        <v>216</v>
      </c>
      <c r="Q18" s="197">
        <v>1.15</v>
      </c>
      <c r="R18" s="197">
        <v>1.15</v>
      </c>
      <c r="S18" s="197">
        <v>1.15</v>
      </c>
      <c r="T18" s="197"/>
      <c r="U18" s="150"/>
      <c r="V18" s="150"/>
      <c r="W18" s="201"/>
      <c r="X18" s="201"/>
      <c r="Y18" s="201"/>
      <c r="Z18" s="150"/>
    </row>
    <row r="19" ht="14.4" spans="1:26">
      <c r="A19" s="47" t="s">
        <v>67</v>
      </c>
      <c r="B19" s="47" t="s">
        <v>197</v>
      </c>
      <c r="C19" s="47" t="s">
        <v>217</v>
      </c>
      <c r="E19" s="197" t="s">
        <v>67</v>
      </c>
      <c r="F19" s="197"/>
      <c r="G19" s="197"/>
      <c r="H19" s="197" t="s">
        <v>67</v>
      </c>
      <c r="I19" s="197"/>
      <c r="J19" s="197"/>
      <c r="K19" s="201"/>
      <c r="L19" s="201"/>
      <c r="M19" s="201"/>
      <c r="N19" s="47" t="s">
        <v>67</v>
      </c>
      <c r="O19" s="47" t="s">
        <v>168</v>
      </c>
      <c r="P19" s="47" t="s">
        <v>193</v>
      </c>
      <c r="Q19" s="197">
        <v>9.87</v>
      </c>
      <c r="R19" s="197">
        <v>9.87</v>
      </c>
      <c r="S19" s="197">
        <v>9.87</v>
      </c>
      <c r="T19" s="197"/>
      <c r="U19" s="150"/>
      <c r="V19" s="150"/>
      <c r="W19" s="201"/>
      <c r="X19" s="201"/>
      <c r="Y19" s="201"/>
      <c r="Z19" s="150"/>
    </row>
    <row r="20" ht="14.4" spans="1:26">
      <c r="A20" s="47" t="s">
        <v>67</v>
      </c>
      <c r="B20" s="47" t="s">
        <v>201</v>
      </c>
      <c r="C20" s="47" t="s">
        <v>218</v>
      </c>
      <c r="E20" s="197" t="s">
        <v>67</v>
      </c>
      <c r="F20" s="197"/>
      <c r="G20" s="197"/>
      <c r="H20" s="197" t="s">
        <v>67</v>
      </c>
      <c r="I20" s="197"/>
      <c r="J20" s="197"/>
      <c r="K20" s="201"/>
      <c r="L20" s="201"/>
      <c r="M20" s="201"/>
      <c r="N20" s="47" t="s">
        <v>67</v>
      </c>
      <c r="O20" s="47" t="s">
        <v>169</v>
      </c>
      <c r="P20" s="47" t="s">
        <v>219</v>
      </c>
      <c r="Q20" s="197" t="s">
        <v>67</v>
      </c>
      <c r="R20" s="197" t="s">
        <v>67</v>
      </c>
      <c r="S20" s="197"/>
      <c r="T20" s="197"/>
      <c r="U20" s="150"/>
      <c r="V20" s="150"/>
      <c r="W20" s="201"/>
      <c r="X20" s="201"/>
      <c r="Y20" s="201"/>
      <c r="Z20" s="150"/>
    </row>
    <row r="21" ht="14.4" spans="1:26">
      <c r="A21" s="47" t="s">
        <v>67</v>
      </c>
      <c r="B21" s="47" t="s">
        <v>204</v>
      </c>
      <c r="C21" s="47" t="s">
        <v>220</v>
      </c>
      <c r="E21" s="197" t="s">
        <v>67</v>
      </c>
      <c r="F21" s="197"/>
      <c r="G21" s="197"/>
      <c r="H21" s="197" t="s">
        <v>67</v>
      </c>
      <c r="I21" s="197"/>
      <c r="J21" s="197"/>
      <c r="K21" s="201"/>
      <c r="L21" s="201"/>
      <c r="M21" s="201"/>
      <c r="N21" s="47" t="s">
        <v>67</v>
      </c>
      <c r="O21" s="47" t="s">
        <v>195</v>
      </c>
      <c r="P21" s="47" t="s">
        <v>196</v>
      </c>
      <c r="Q21" s="197" t="s">
        <v>67</v>
      </c>
      <c r="R21" s="197" t="s">
        <v>67</v>
      </c>
      <c r="S21" s="197"/>
      <c r="T21" s="197"/>
      <c r="U21" s="150"/>
      <c r="V21" s="150"/>
      <c r="W21" s="201"/>
      <c r="X21" s="201"/>
      <c r="Y21" s="201"/>
      <c r="Z21" s="150"/>
    </row>
    <row r="22" ht="14.4" spans="1:26">
      <c r="A22" s="47" t="s">
        <v>67</v>
      </c>
      <c r="B22" s="47" t="s">
        <v>207</v>
      </c>
      <c r="C22" s="47" t="s">
        <v>221</v>
      </c>
      <c r="E22" s="197" t="s">
        <v>67</v>
      </c>
      <c r="F22" s="197"/>
      <c r="G22" s="197"/>
      <c r="H22" s="197" t="s">
        <v>67</v>
      </c>
      <c r="I22" s="197"/>
      <c r="J22" s="197"/>
      <c r="K22" s="201"/>
      <c r="L22" s="201"/>
      <c r="M22" s="201"/>
      <c r="N22" s="47" t="s">
        <v>222</v>
      </c>
      <c r="O22" s="47" t="s">
        <v>67</v>
      </c>
      <c r="P22" s="47" t="s">
        <v>223</v>
      </c>
      <c r="Q22" s="197">
        <v>251.21</v>
      </c>
      <c r="R22" s="197">
        <v>251.21</v>
      </c>
      <c r="S22" s="197">
        <v>11.81</v>
      </c>
      <c r="T22" s="197">
        <v>239.4</v>
      </c>
      <c r="U22" s="197"/>
      <c r="V22" s="197"/>
      <c r="W22" s="197"/>
      <c r="X22" s="197"/>
      <c r="Y22" s="197"/>
      <c r="Z22" s="203"/>
    </row>
    <row r="23" ht="14.4" spans="1:26">
      <c r="A23" s="47" t="s">
        <v>67</v>
      </c>
      <c r="B23" s="47" t="s">
        <v>195</v>
      </c>
      <c r="C23" s="47" t="s">
        <v>224</v>
      </c>
      <c r="E23" s="197" t="s">
        <v>67</v>
      </c>
      <c r="F23" s="197"/>
      <c r="G23" s="197"/>
      <c r="H23" s="197" t="s">
        <v>67</v>
      </c>
      <c r="I23" s="197"/>
      <c r="J23" s="197"/>
      <c r="K23" s="201"/>
      <c r="L23" s="201"/>
      <c r="M23" s="201"/>
      <c r="N23" s="47" t="s">
        <v>67</v>
      </c>
      <c r="O23" s="47" t="s">
        <v>186</v>
      </c>
      <c r="P23" s="47" t="s">
        <v>225</v>
      </c>
      <c r="Q23" s="197">
        <v>19.45</v>
      </c>
      <c r="R23" s="197">
        <v>19.45</v>
      </c>
      <c r="S23" s="197">
        <v>4</v>
      </c>
      <c r="T23" s="197">
        <v>15.45</v>
      </c>
      <c r="U23" s="150"/>
      <c r="V23" s="150"/>
      <c r="W23" s="201"/>
      <c r="X23" s="201"/>
      <c r="Y23" s="201"/>
      <c r="Z23" s="150"/>
    </row>
    <row r="24" ht="14.4" spans="1:26">
      <c r="A24" s="47" t="s">
        <v>226</v>
      </c>
      <c r="B24" s="47" t="s">
        <v>67</v>
      </c>
      <c r="C24" s="47" t="s">
        <v>227</v>
      </c>
      <c r="E24" s="197" t="s">
        <v>67</v>
      </c>
      <c r="F24" s="197"/>
      <c r="G24" s="197"/>
      <c r="H24" s="197" t="s">
        <v>67</v>
      </c>
      <c r="I24" s="197"/>
      <c r="J24" s="197"/>
      <c r="K24" s="201"/>
      <c r="L24" s="201"/>
      <c r="M24" s="201"/>
      <c r="N24" s="47" t="s">
        <v>67</v>
      </c>
      <c r="O24" s="47" t="s">
        <v>189</v>
      </c>
      <c r="P24" s="47" t="s">
        <v>228</v>
      </c>
      <c r="Q24" s="197" t="s">
        <v>67</v>
      </c>
      <c r="R24" s="197" t="s">
        <v>67</v>
      </c>
      <c r="S24" s="197"/>
      <c r="T24" s="197"/>
      <c r="U24" s="150"/>
      <c r="V24" s="150"/>
      <c r="W24" s="201"/>
      <c r="X24" s="201"/>
      <c r="Y24" s="201"/>
      <c r="Z24" s="150"/>
    </row>
    <row r="25" ht="14.4" spans="1:26">
      <c r="A25" s="47" t="s">
        <v>67</v>
      </c>
      <c r="B25" s="47" t="s">
        <v>186</v>
      </c>
      <c r="C25" s="47" t="s">
        <v>229</v>
      </c>
      <c r="E25" s="197" t="s">
        <v>67</v>
      </c>
      <c r="F25" s="197"/>
      <c r="G25" s="197"/>
      <c r="H25" s="197" t="s">
        <v>67</v>
      </c>
      <c r="I25" s="197"/>
      <c r="J25" s="197"/>
      <c r="K25" s="201"/>
      <c r="L25" s="201"/>
      <c r="M25" s="201"/>
      <c r="N25" s="47" t="s">
        <v>67</v>
      </c>
      <c r="O25" s="47" t="s">
        <v>192</v>
      </c>
      <c r="P25" s="47" t="s">
        <v>230</v>
      </c>
      <c r="Q25" s="197" t="s">
        <v>67</v>
      </c>
      <c r="R25" s="197" t="s">
        <v>67</v>
      </c>
      <c r="S25" s="197"/>
      <c r="T25" s="197"/>
      <c r="U25" s="150"/>
      <c r="V25" s="150"/>
      <c r="W25" s="201"/>
      <c r="X25" s="201"/>
      <c r="Y25" s="201"/>
      <c r="Z25" s="150"/>
    </row>
    <row r="26" ht="14.4" spans="1:26">
      <c r="A26" s="47" t="s">
        <v>67</v>
      </c>
      <c r="B26" s="47" t="s">
        <v>189</v>
      </c>
      <c r="C26" s="47" t="s">
        <v>231</v>
      </c>
      <c r="E26" s="197" t="s">
        <v>67</v>
      </c>
      <c r="F26" s="197"/>
      <c r="G26" s="197"/>
      <c r="H26" s="197" t="s">
        <v>67</v>
      </c>
      <c r="I26" s="197"/>
      <c r="J26" s="197"/>
      <c r="K26" s="201"/>
      <c r="L26" s="201"/>
      <c r="M26" s="201"/>
      <c r="N26" s="47" t="s">
        <v>67</v>
      </c>
      <c r="O26" s="47" t="s">
        <v>211</v>
      </c>
      <c r="P26" s="47" t="s">
        <v>232</v>
      </c>
      <c r="Q26" s="197" t="s">
        <v>67</v>
      </c>
      <c r="R26" s="197" t="s">
        <v>67</v>
      </c>
      <c r="S26" s="197"/>
      <c r="T26" s="197"/>
      <c r="U26" s="150"/>
      <c r="V26" s="150"/>
      <c r="W26" s="201"/>
      <c r="X26" s="201"/>
      <c r="Y26" s="201"/>
      <c r="Z26" s="150"/>
    </row>
    <row r="27" ht="14.4" spans="1:26">
      <c r="A27" s="47" t="s">
        <v>67</v>
      </c>
      <c r="B27" s="47" t="s">
        <v>192</v>
      </c>
      <c r="C27" s="47" t="s">
        <v>233</v>
      </c>
      <c r="E27" s="197" t="s">
        <v>67</v>
      </c>
      <c r="F27" s="197"/>
      <c r="G27" s="197"/>
      <c r="H27" s="197" t="s">
        <v>67</v>
      </c>
      <c r="I27" s="197"/>
      <c r="J27" s="197"/>
      <c r="K27" s="201"/>
      <c r="L27" s="201"/>
      <c r="M27" s="201"/>
      <c r="N27" s="47" t="s">
        <v>67</v>
      </c>
      <c r="O27" s="47" t="s">
        <v>214</v>
      </c>
      <c r="P27" s="47" t="s">
        <v>234</v>
      </c>
      <c r="Q27" s="197" t="s">
        <v>67</v>
      </c>
      <c r="R27" s="197" t="s">
        <v>67</v>
      </c>
      <c r="S27" s="197"/>
      <c r="T27" s="197"/>
      <c r="U27" s="150"/>
      <c r="V27" s="150"/>
      <c r="W27" s="201"/>
      <c r="X27" s="201"/>
      <c r="Y27" s="201"/>
      <c r="Z27" s="150"/>
    </row>
    <row r="28" ht="14.4" spans="1:26">
      <c r="A28" s="47" t="s">
        <v>67</v>
      </c>
      <c r="B28" s="47" t="s">
        <v>214</v>
      </c>
      <c r="C28" s="47" t="s">
        <v>235</v>
      </c>
      <c r="E28" s="197" t="s">
        <v>67</v>
      </c>
      <c r="F28" s="197"/>
      <c r="G28" s="197"/>
      <c r="H28" s="197" t="s">
        <v>67</v>
      </c>
      <c r="I28" s="197"/>
      <c r="J28" s="197"/>
      <c r="K28" s="201"/>
      <c r="L28" s="201"/>
      <c r="M28" s="201"/>
      <c r="N28" s="47" t="s">
        <v>67</v>
      </c>
      <c r="O28" s="47" t="s">
        <v>197</v>
      </c>
      <c r="P28" s="47" t="s">
        <v>236</v>
      </c>
      <c r="Q28" s="197" t="s">
        <v>67</v>
      </c>
      <c r="R28" s="197" t="s">
        <v>67</v>
      </c>
      <c r="S28" s="197"/>
      <c r="T28" s="197"/>
      <c r="U28" s="202"/>
      <c r="V28" s="150"/>
      <c r="W28" s="201"/>
      <c r="X28" s="201"/>
      <c r="Y28" s="201"/>
      <c r="Z28" s="150"/>
    </row>
    <row r="29" ht="14.4" spans="1:26">
      <c r="A29" s="47" t="s">
        <v>67</v>
      </c>
      <c r="B29" s="47" t="s">
        <v>197</v>
      </c>
      <c r="C29" s="47" t="s">
        <v>237</v>
      </c>
      <c r="E29" s="197" t="s">
        <v>67</v>
      </c>
      <c r="F29" s="197"/>
      <c r="G29" s="197"/>
      <c r="H29" s="197" t="s">
        <v>67</v>
      </c>
      <c r="I29" s="197"/>
      <c r="J29" s="197"/>
      <c r="K29" s="201"/>
      <c r="L29" s="201"/>
      <c r="M29" s="201"/>
      <c r="N29" s="47" t="s">
        <v>67</v>
      </c>
      <c r="O29" s="47" t="s">
        <v>201</v>
      </c>
      <c r="P29" s="47" t="s">
        <v>238</v>
      </c>
      <c r="Q29" s="197" t="s">
        <v>67</v>
      </c>
      <c r="R29" s="197" t="s">
        <v>67</v>
      </c>
      <c r="S29" s="197"/>
      <c r="T29" s="197"/>
      <c r="U29" s="150"/>
      <c r="V29" s="150"/>
      <c r="W29" s="201"/>
      <c r="X29" s="201"/>
      <c r="Y29" s="201"/>
      <c r="Z29" s="150"/>
    </row>
    <row r="30" ht="14.4" spans="1:26">
      <c r="A30" s="47" t="s">
        <v>67</v>
      </c>
      <c r="B30" s="47" t="s">
        <v>201</v>
      </c>
      <c r="C30" s="47" t="s">
        <v>239</v>
      </c>
      <c r="E30" s="197" t="s">
        <v>67</v>
      </c>
      <c r="F30" s="197"/>
      <c r="G30" s="197"/>
      <c r="H30" s="197" t="s">
        <v>67</v>
      </c>
      <c r="I30" s="197"/>
      <c r="J30" s="197"/>
      <c r="K30" s="201"/>
      <c r="L30" s="201"/>
      <c r="M30" s="201"/>
      <c r="N30" s="47" t="s">
        <v>67</v>
      </c>
      <c r="O30" s="47" t="s">
        <v>204</v>
      </c>
      <c r="P30" s="47" t="s">
        <v>240</v>
      </c>
      <c r="Q30" s="197" t="s">
        <v>67</v>
      </c>
      <c r="R30" s="197" t="s">
        <v>67</v>
      </c>
      <c r="S30" s="197"/>
      <c r="T30" s="197"/>
      <c r="U30" s="150"/>
      <c r="V30" s="150"/>
      <c r="W30" s="201"/>
      <c r="X30" s="201"/>
      <c r="Y30" s="201"/>
      <c r="Z30" s="150"/>
    </row>
    <row r="31" ht="14.4" spans="1:26">
      <c r="A31" s="47" t="s">
        <v>67</v>
      </c>
      <c r="B31" s="47" t="s">
        <v>195</v>
      </c>
      <c r="C31" s="47" t="s">
        <v>241</v>
      </c>
      <c r="E31" s="197" t="s">
        <v>67</v>
      </c>
      <c r="F31" s="197"/>
      <c r="G31" s="197"/>
      <c r="H31" s="197" t="s">
        <v>67</v>
      </c>
      <c r="I31" s="197"/>
      <c r="J31" s="197"/>
      <c r="K31" s="201"/>
      <c r="L31" s="201"/>
      <c r="M31" s="201"/>
      <c r="N31" s="47" t="s">
        <v>67</v>
      </c>
      <c r="O31" s="47" t="s">
        <v>207</v>
      </c>
      <c r="P31" s="47" t="s">
        <v>242</v>
      </c>
      <c r="Q31" s="197" t="s">
        <v>67</v>
      </c>
      <c r="R31" s="197" t="s">
        <v>67</v>
      </c>
      <c r="S31" s="197"/>
      <c r="T31" s="197"/>
      <c r="U31" s="150"/>
      <c r="V31" s="150"/>
      <c r="W31" s="201"/>
      <c r="X31" s="201"/>
      <c r="Y31" s="201"/>
      <c r="Z31" s="150"/>
    </row>
    <row r="32" ht="14.4" spans="1:26">
      <c r="A32" s="47" t="s">
        <v>243</v>
      </c>
      <c r="B32" s="47" t="s">
        <v>67</v>
      </c>
      <c r="C32" s="47" t="s">
        <v>244</v>
      </c>
      <c r="E32" s="197" t="s">
        <v>67</v>
      </c>
      <c r="F32" s="197"/>
      <c r="G32" s="197"/>
      <c r="H32" s="197" t="s">
        <v>67</v>
      </c>
      <c r="I32" s="197"/>
      <c r="J32" s="197"/>
      <c r="K32" s="201"/>
      <c r="L32" s="201"/>
      <c r="M32" s="201"/>
      <c r="N32" s="47" t="s">
        <v>67</v>
      </c>
      <c r="O32" s="47" t="s">
        <v>166</v>
      </c>
      <c r="P32" s="47" t="s">
        <v>245</v>
      </c>
      <c r="Q32" s="197" t="s">
        <v>67</v>
      </c>
      <c r="R32" s="197" t="s">
        <v>67</v>
      </c>
      <c r="S32" s="197"/>
      <c r="T32" s="197"/>
      <c r="U32" s="150"/>
      <c r="V32" s="150"/>
      <c r="W32" s="201"/>
      <c r="X32" s="201"/>
      <c r="Y32" s="201"/>
      <c r="Z32" s="150"/>
    </row>
    <row r="33" ht="14.4" spans="1:26">
      <c r="A33" s="47" t="s">
        <v>67</v>
      </c>
      <c r="B33" s="47" t="s">
        <v>186</v>
      </c>
      <c r="C33" s="47" t="s">
        <v>229</v>
      </c>
      <c r="E33" s="197" t="s">
        <v>67</v>
      </c>
      <c r="F33" s="197"/>
      <c r="G33" s="197"/>
      <c r="H33" s="197" t="s">
        <v>67</v>
      </c>
      <c r="I33" s="197"/>
      <c r="J33" s="197"/>
      <c r="K33" s="201"/>
      <c r="L33" s="201"/>
      <c r="M33" s="201"/>
      <c r="N33" s="47" t="s">
        <v>67</v>
      </c>
      <c r="O33" s="47" t="s">
        <v>167</v>
      </c>
      <c r="P33" s="47" t="s">
        <v>218</v>
      </c>
      <c r="Q33" s="197" t="s">
        <v>67</v>
      </c>
      <c r="R33" s="197" t="s">
        <v>67</v>
      </c>
      <c r="S33" s="197"/>
      <c r="T33" s="197"/>
      <c r="U33" s="150"/>
      <c r="V33" s="150"/>
      <c r="W33" s="201"/>
      <c r="X33" s="201"/>
      <c r="Y33" s="201"/>
      <c r="Z33" s="150"/>
    </row>
    <row r="34" ht="14.4" spans="1:26">
      <c r="A34" s="47" t="s">
        <v>67</v>
      </c>
      <c r="B34" s="47" t="s">
        <v>189</v>
      </c>
      <c r="C34" s="47" t="s">
        <v>231</v>
      </c>
      <c r="E34" s="197" t="s">
        <v>67</v>
      </c>
      <c r="F34" s="197"/>
      <c r="G34" s="197"/>
      <c r="H34" s="197" t="s">
        <v>67</v>
      </c>
      <c r="I34" s="197"/>
      <c r="J34" s="197"/>
      <c r="K34" s="201"/>
      <c r="L34" s="201"/>
      <c r="M34" s="201"/>
      <c r="N34" s="47" t="s">
        <v>67</v>
      </c>
      <c r="O34" s="47" t="s">
        <v>168</v>
      </c>
      <c r="P34" s="47" t="s">
        <v>221</v>
      </c>
      <c r="Q34" s="197">
        <v>107.2</v>
      </c>
      <c r="R34" s="197">
        <v>107.2</v>
      </c>
      <c r="S34" s="197">
        <v>1.2</v>
      </c>
      <c r="T34" s="197">
        <v>106</v>
      </c>
      <c r="U34" s="150"/>
      <c r="V34" s="150"/>
      <c r="W34" s="201"/>
      <c r="X34" s="201"/>
      <c r="Y34" s="201"/>
      <c r="Z34" s="150"/>
    </row>
    <row r="35" ht="14.4" spans="1:26">
      <c r="A35" s="47" t="s">
        <v>67</v>
      </c>
      <c r="B35" s="47" t="s">
        <v>192</v>
      </c>
      <c r="C35" s="47" t="s">
        <v>233</v>
      </c>
      <c r="E35" s="197" t="s">
        <v>67</v>
      </c>
      <c r="F35" s="197"/>
      <c r="G35" s="197"/>
      <c r="H35" s="197" t="s">
        <v>67</v>
      </c>
      <c r="I35" s="197"/>
      <c r="J35" s="197"/>
      <c r="K35" s="201"/>
      <c r="L35" s="201"/>
      <c r="M35" s="201"/>
      <c r="N35" s="47" t="s">
        <v>67</v>
      </c>
      <c r="O35" s="47" t="s">
        <v>169</v>
      </c>
      <c r="P35" s="47" t="s">
        <v>246</v>
      </c>
      <c r="Q35" s="197" t="s">
        <v>67</v>
      </c>
      <c r="R35" s="197" t="s">
        <v>67</v>
      </c>
      <c r="S35" s="197"/>
      <c r="T35" s="197"/>
      <c r="U35" s="150"/>
      <c r="V35" s="150"/>
      <c r="W35" s="201"/>
      <c r="X35" s="201"/>
      <c r="Y35" s="201"/>
      <c r="Z35" s="150"/>
    </row>
    <row r="36" ht="14.4" spans="1:26">
      <c r="A36" s="47" t="s">
        <v>67</v>
      </c>
      <c r="B36" s="47" t="s">
        <v>211</v>
      </c>
      <c r="C36" s="47" t="s">
        <v>237</v>
      </c>
      <c r="E36" s="197" t="s">
        <v>67</v>
      </c>
      <c r="F36" s="197"/>
      <c r="G36" s="197"/>
      <c r="H36" s="197" t="s">
        <v>67</v>
      </c>
      <c r="I36" s="197"/>
      <c r="J36" s="197"/>
      <c r="K36" s="201"/>
      <c r="L36" s="201"/>
      <c r="M36" s="201"/>
      <c r="N36" s="47" t="s">
        <v>67</v>
      </c>
      <c r="O36" s="47" t="s">
        <v>170</v>
      </c>
      <c r="P36" s="47" t="s">
        <v>206</v>
      </c>
      <c r="Q36" s="197"/>
      <c r="R36" s="197"/>
      <c r="S36" s="197"/>
      <c r="T36" s="197"/>
      <c r="U36" s="150"/>
      <c r="V36" s="150"/>
      <c r="W36" s="201"/>
      <c r="X36" s="201"/>
      <c r="Y36" s="201"/>
      <c r="Z36" s="150"/>
    </row>
    <row r="37" ht="14.4" spans="1:26">
      <c r="A37" s="47" t="s">
        <v>67</v>
      </c>
      <c r="B37" s="47" t="s">
        <v>214</v>
      </c>
      <c r="C37" s="47" t="s">
        <v>239</v>
      </c>
      <c r="E37" s="197" t="s">
        <v>67</v>
      </c>
      <c r="F37" s="197"/>
      <c r="G37" s="197"/>
      <c r="H37" s="197" t="s">
        <v>67</v>
      </c>
      <c r="I37" s="197"/>
      <c r="J37" s="197"/>
      <c r="K37" s="201"/>
      <c r="L37" s="201"/>
      <c r="M37" s="201"/>
      <c r="N37" s="47" t="s">
        <v>67</v>
      </c>
      <c r="O37" s="47" t="s">
        <v>171</v>
      </c>
      <c r="P37" s="47" t="s">
        <v>209</v>
      </c>
      <c r="Q37" s="197">
        <v>0.64</v>
      </c>
      <c r="R37" s="197">
        <v>0.64</v>
      </c>
      <c r="S37" s="197">
        <v>0.64</v>
      </c>
      <c r="T37" s="197"/>
      <c r="U37" s="150"/>
      <c r="V37" s="150"/>
      <c r="W37" s="201"/>
      <c r="X37" s="201"/>
      <c r="Y37" s="201"/>
      <c r="Z37" s="150"/>
    </row>
    <row r="38" ht="14.4" spans="1:26">
      <c r="A38" s="47" t="s">
        <v>67</v>
      </c>
      <c r="B38" s="47" t="s">
        <v>195</v>
      </c>
      <c r="C38" s="47" t="s">
        <v>241</v>
      </c>
      <c r="E38" s="197" t="s">
        <v>67</v>
      </c>
      <c r="F38" s="197"/>
      <c r="G38" s="197"/>
      <c r="H38" s="197" t="s">
        <v>67</v>
      </c>
      <c r="I38" s="197"/>
      <c r="J38" s="197"/>
      <c r="K38" s="201"/>
      <c r="L38" s="201"/>
      <c r="M38" s="201"/>
      <c r="N38" s="47" t="s">
        <v>67</v>
      </c>
      <c r="O38" s="47" t="s">
        <v>172</v>
      </c>
      <c r="P38" s="47" t="s">
        <v>217</v>
      </c>
      <c r="Q38" s="197">
        <v>0.75</v>
      </c>
      <c r="R38" s="197">
        <v>0.75</v>
      </c>
      <c r="S38" s="197"/>
      <c r="T38" s="197">
        <v>0.75</v>
      </c>
      <c r="U38" s="150"/>
      <c r="V38" s="150"/>
      <c r="W38" s="201"/>
      <c r="X38" s="201"/>
      <c r="Y38" s="201"/>
      <c r="Z38" s="150"/>
    </row>
    <row r="39" ht="14.4" spans="1:26">
      <c r="A39" s="47" t="s">
        <v>247</v>
      </c>
      <c r="B39" s="47" t="s">
        <v>67</v>
      </c>
      <c r="C39" s="47" t="s">
        <v>248</v>
      </c>
      <c r="D39" s="197">
        <v>386.11</v>
      </c>
      <c r="E39" s="197">
        <v>386.11</v>
      </c>
      <c r="F39" s="197">
        <v>146.71</v>
      </c>
      <c r="G39" s="197">
        <v>239.4</v>
      </c>
      <c r="H39" s="197"/>
      <c r="I39" s="197"/>
      <c r="J39" s="197"/>
      <c r="K39" s="197"/>
      <c r="L39" s="197"/>
      <c r="M39" s="197"/>
      <c r="N39" s="47" t="s">
        <v>67</v>
      </c>
      <c r="O39" s="47" t="s">
        <v>173</v>
      </c>
      <c r="P39" s="47" t="s">
        <v>249</v>
      </c>
      <c r="Q39" s="197" t="s">
        <v>67</v>
      </c>
      <c r="R39" s="197" t="s">
        <v>67</v>
      </c>
      <c r="S39" s="197"/>
      <c r="T39" s="197"/>
      <c r="U39" s="150"/>
      <c r="V39" s="150"/>
      <c r="W39" s="201"/>
      <c r="X39" s="201"/>
      <c r="Y39" s="201"/>
      <c r="Z39" s="150"/>
    </row>
    <row r="40" ht="14.4" spans="1:26">
      <c r="A40" s="47" t="s">
        <v>67</v>
      </c>
      <c r="B40" s="47" t="s">
        <v>186</v>
      </c>
      <c r="C40" s="47" t="s">
        <v>250</v>
      </c>
      <c r="D40" s="197">
        <v>134.9</v>
      </c>
      <c r="E40" s="197">
        <v>134.9</v>
      </c>
      <c r="F40" s="197">
        <v>134.9</v>
      </c>
      <c r="G40" s="197"/>
      <c r="H40" s="197"/>
      <c r="I40" s="197"/>
      <c r="J40" s="197"/>
      <c r="K40" s="201"/>
      <c r="L40" s="201"/>
      <c r="M40" s="201"/>
      <c r="N40" s="47" t="s">
        <v>67</v>
      </c>
      <c r="O40" s="47" t="s">
        <v>179</v>
      </c>
      <c r="P40" s="47" t="s">
        <v>251</v>
      </c>
      <c r="Q40" s="197" t="s">
        <v>67</v>
      </c>
      <c r="R40" s="197" t="s">
        <v>67</v>
      </c>
      <c r="S40" s="197"/>
      <c r="T40" s="197"/>
      <c r="U40" s="150"/>
      <c r="V40" s="150"/>
      <c r="W40" s="201"/>
      <c r="X40" s="201"/>
      <c r="Y40" s="201"/>
      <c r="Z40" s="150"/>
    </row>
    <row r="41" ht="14.4" spans="1:26">
      <c r="A41" s="47" t="s">
        <v>67</v>
      </c>
      <c r="B41" s="47" t="s">
        <v>189</v>
      </c>
      <c r="C41" s="47" t="s">
        <v>252</v>
      </c>
      <c r="D41" s="197">
        <v>251.21</v>
      </c>
      <c r="E41" s="197">
        <v>251.21</v>
      </c>
      <c r="F41" s="197">
        <v>11.81</v>
      </c>
      <c r="G41" s="197">
        <v>239.4</v>
      </c>
      <c r="H41" s="197"/>
      <c r="I41" s="197"/>
      <c r="J41" s="197"/>
      <c r="K41" s="201"/>
      <c r="L41" s="201"/>
      <c r="M41" s="201"/>
      <c r="N41" s="47" t="s">
        <v>67</v>
      </c>
      <c r="O41" s="47" t="s">
        <v>180</v>
      </c>
      <c r="P41" s="47" t="s">
        <v>253</v>
      </c>
      <c r="Q41" s="197" t="s">
        <v>67</v>
      </c>
      <c r="R41" s="197" t="s">
        <v>67</v>
      </c>
      <c r="S41" s="197"/>
      <c r="T41" s="197"/>
      <c r="U41" s="150"/>
      <c r="V41" s="150"/>
      <c r="W41" s="201"/>
      <c r="X41" s="201"/>
      <c r="Y41" s="201"/>
      <c r="Z41" s="150"/>
    </row>
    <row r="42" ht="14.4" spans="1:26">
      <c r="A42" s="47" t="s">
        <v>67</v>
      </c>
      <c r="B42" s="47" t="s">
        <v>195</v>
      </c>
      <c r="C42" s="47" t="s">
        <v>254</v>
      </c>
      <c r="D42" s="197" t="s">
        <v>67</v>
      </c>
      <c r="E42" s="197" t="s">
        <v>67</v>
      </c>
      <c r="F42" s="197"/>
      <c r="G42" s="197"/>
      <c r="H42" s="197" t="s">
        <v>67</v>
      </c>
      <c r="I42" s="197"/>
      <c r="J42" s="197"/>
      <c r="K42" s="201"/>
      <c r="L42" s="201"/>
      <c r="M42" s="201"/>
      <c r="N42" s="47" t="s">
        <v>67</v>
      </c>
      <c r="O42" s="47" t="s">
        <v>181</v>
      </c>
      <c r="P42" s="47" t="s">
        <v>255</v>
      </c>
      <c r="Q42" s="197">
        <v>1.5</v>
      </c>
      <c r="R42" s="197">
        <v>1.5</v>
      </c>
      <c r="S42" s="197">
        <v>1.5</v>
      </c>
      <c r="T42" s="197"/>
      <c r="U42" s="150"/>
      <c r="V42" s="150"/>
      <c r="W42" s="201"/>
      <c r="X42" s="201"/>
      <c r="Y42" s="201"/>
      <c r="Z42" s="150"/>
    </row>
    <row r="43" ht="14.4" spans="1:26">
      <c r="A43" s="47" t="s">
        <v>256</v>
      </c>
      <c r="B43" s="47" t="s">
        <v>67</v>
      </c>
      <c r="C43" s="47" t="s">
        <v>257</v>
      </c>
      <c r="D43" s="197">
        <v>10.6</v>
      </c>
      <c r="E43" s="197">
        <v>10.6</v>
      </c>
      <c r="F43" s="197"/>
      <c r="G43" s="197">
        <v>10.6</v>
      </c>
      <c r="H43" s="197"/>
      <c r="I43" s="197"/>
      <c r="J43" s="197"/>
      <c r="K43" s="197"/>
      <c r="L43" s="197"/>
      <c r="M43" s="197"/>
      <c r="N43" s="47" t="s">
        <v>67</v>
      </c>
      <c r="O43" s="47" t="s">
        <v>258</v>
      </c>
      <c r="P43" s="47" t="s">
        <v>215</v>
      </c>
      <c r="Q43" s="197">
        <v>101</v>
      </c>
      <c r="R43" s="197">
        <v>101</v>
      </c>
      <c r="S43" s="197"/>
      <c r="T43" s="197">
        <v>101</v>
      </c>
      <c r="U43" s="150"/>
      <c r="V43" s="150"/>
      <c r="W43" s="201"/>
      <c r="X43" s="201"/>
      <c r="Y43" s="201"/>
      <c r="Z43" s="150"/>
    </row>
    <row r="44" ht="14.4" spans="1:26">
      <c r="A44" s="47" t="s">
        <v>67</v>
      </c>
      <c r="B44" s="47" t="s">
        <v>186</v>
      </c>
      <c r="C44" s="47" t="s">
        <v>259</v>
      </c>
      <c r="D44" s="197">
        <v>10.6</v>
      </c>
      <c r="E44" s="197">
        <v>10.6</v>
      </c>
      <c r="F44" s="197"/>
      <c r="G44" s="197">
        <v>10.6</v>
      </c>
      <c r="H44" s="197"/>
      <c r="I44" s="197"/>
      <c r="J44" s="197"/>
      <c r="K44" s="201"/>
      <c r="L44" s="201"/>
      <c r="M44" s="201"/>
      <c r="N44" s="47" t="s">
        <v>67</v>
      </c>
      <c r="O44" s="47" t="s">
        <v>260</v>
      </c>
      <c r="P44" s="47" t="s">
        <v>261</v>
      </c>
      <c r="Q44" s="197">
        <v>1.65</v>
      </c>
      <c r="R44" s="197">
        <v>1.65</v>
      </c>
      <c r="S44" s="197">
        <v>1.65</v>
      </c>
      <c r="T44" s="197"/>
      <c r="U44" s="150"/>
      <c r="V44" s="150"/>
      <c r="W44" s="201"/>
      <c r="X44" s="201"/>
      <c r="Y44" s="201"/>
      <c r="Z44" s="150"/>
    </row>
    <row r="45" ht="14.4" spans="1:26">
      <c r="A45" s="47" t="s">
        <v>67</v>
      </c>
      <c r="B45" s="47" t="s">
        <v>189</v>
      </c>
      <c r="C45" s="47" t="s">
        <v>262</v>
      </c>
      <c r="D45" s="197" t="s">
        <v>67</v>
      </c>
      <c r="E45" s="197" t="s">
        <v>67</v>
      </c>
      <c r="F45" s="197"/>
      <c r="G45" s="197"/>
      <c r="H45" s="197" t="s">
        <v>67</v>
      </c>
      <c r="I45" s="197"/>
      <c r="J45" s="197"/>
      <c r="K45" s="201"/>
      <c r="L45" s="201"/>
      <c r="M45" s="201"/>
      <c r="N45" s="47" t="s">
        <v>67</v>
      </c>
      <c r="O45" s="47" t="s">
        <v>263</v>
      </c>
      <c r="P45" s="47" t="s">
        <v>264</v>
      </c>
      <c r="Q45" s="197">
        <v>1.82</v>
      </c>
      <c r="R45" s="197">
        <v>1.82</v>
      </c>
      <c r="S45" s="197">
        <v>1.82</v>
      </c>
      <c r="T45" s="197"/>
      <c r="U45" s="150"/>
      <c r="V45" s="150"/>
      <c r="W45" s="201"/>
      <c r="X45" s="201"/>
      <c r="Y45" s="201"/>
      <c r="Z45" s="150"/>
    </row>
    <row r="46" ht="14.4" spans="1:26">
      <c r="A46" s="47" t="s">
        <v>265</v>
      </c>
      <c r="B46" s="47" t="s">
        <v>67</v>
      </c>
      <c r="C46" s="47" t="s">
        <v>266</v>
      </c>
      <c r="D46" s="197" t="s">
        <v>67</v>
      </c>
      <c r="E46" s="197" t="s">
        <v>67</v>
      </c>
      <c r="F46" s="197"/>
      <c r="G46" s="197"/>
      <c r="H46" s="197" t="s">
        <v>67</v>
      </c>
      <c r="I46" s="197"/>
      <c r="J46" s="197"/>
      <c r="K46" s="201"/>
      <c r="L46" s="201"/>
      <c r="M46" s="201"/>
      <c r="N46" s="47" t="s">
        <v>67</v>
      </c>
      <c r="O46" s="47" t="s">
        <v>267</v>
      </c>
      <c r="P46" s="47" t="s">
        <v>220</v>
      </c>
      <c r="Q46" s="197"/>
      <c r="R46" s="197"/>
      <c r="S46" s="197"/>
      <c r="T46" s="197"/>
      <c r="U46" s="150"/>
      <c r="V46" s="150"/>
      <c r="W46" s="201"/>
      <c r="X46" s="201"/>
      <c r="Y46" s="201"/>
      <c r="Z46" s="150"/>
    </row>
    <row r="47" ht="14.4" spans="1:26">
      <c r="A47" s="47" t="s">
        <v>67</v>
      </c>
      <c r="B47" s="47" t="s">
        <v>186</v>
      </c>
      <c r="C47" s="47" t="s">
        <v>268</v>
      </c>
      <c r="D47" s="197" t="s">
        <v>67</v>
      </c>
      <c r="E47" s="197" t="s">
        <v>67</v>
      </c>
      <c r="F47" s="197"/>
      <c r="G47" s="197"/>
      <c r="H47" s="197" t="s">
        <v>67</v>
      </c>
      <c r="I47" s="197"/>
      <c r="J47" s="197"/>
      <c r="K47" s="201"/>
      <c r="L47" s="201"/>
      <c r="M47" s="201"/>
      <c r="N47" s="47" t="s">
        <v>67</v>
      </c>
      <c r="O47" s="47" t="s">
        <v>269</v>
      </c>
      <c r="P47" s="47" t="s">
        <v>270</v>
      </c>
      <c r="Q47" s="197"/>
      <c r="R47" s="197"/>
      <c r="S47" s="197"/>
      <c r="T47" s="197"/>
      <c r="U47" s="150"/>
      <c r="V47" s="150"/>
      <c r="W47" s="201"/>
      <c r="X47" s="201"/>
      <c r="Y47" s="201"/>
      <c r="Z47" s="150"/>
    </row>
    <row r="48" ht="14.4" spans="1:26">
      <c r="A48" s="47" t="s">
        <v>67</v>
      </c>
      <c r="B48" s="47" t="s">
        <v>189</v>
      </c>
      <c r="C48" s="47" t="s">
        <v>271</v>
      </c>
      <c r="D48" s="197" t="s">
        <v>67</v>
      </c>
      <c r="E48" s="197" t="s">
        <v>67</v>
      </c>
      <c r="F48" s="197"/>
      <c r="G48" s="197"/>
      <c r="H48" s="197" t="s">
        <v>67</v>
      </c>
      <c r="I48" s="197"/>
      <c r="J48" s="197"/>
      <c r="K48" s="201"/>
      <c r="L48" s="201"/>
      <c r="M48" s="201"/>
      <c r="N48" s="47" t="s">
        <v>67</v>
      </c>
      <c r="O48" s="47" t="s">
        <v>272</v>
      </c>
      <c r="P48" s="47" t="s">
        <v>273</v>
      </c>
      <c r="Q48" s="197" t="s">
        <v>67</v>
      </c>
      <c r="R48" s="197" t="s">
        <v>67</v>
      </c>
      <c r="S48" s="197"/>
      <c r="T48" s="197"/>
      <c r="U48" s="150"/>
      <c r="V48" s="150"/>
      <c r="W48" s="201"/>
      <c r="X48" s="201"/>
      <c r="Y48" s="201"/>
      <c r="Z48" s="150"/>
    </row>
    <row r="49" ht="14.4" spans="1:26">
      <c r="A49" s="47" t="s">
        <v>67</v>
      </c>
      <c r="B49" s="47" t="s">
        <v>195</v>
      </c>
      <c r="C49" s="47" t="s">
        <v>274</v>
      </c>
      <c r="D49" s="197" t="s">
        <v>67</v>
      </c>
      <c r="E49" s="197" t="s">
        <v>67</v>
      </c>
      <c r="F49" s="197"/>
      <c r="G49" s="197"/>
      <c r="H49" s="197" t="s">
        <v>67</v>
      </c>
      <c r="I49" s="197"/>
      <c r="J49" s="197"/>
      <c r="K49" s="201"/>
      <c r="L49" s="201"/>
      <c r="M49" s="201"/>
      <c r="N49" s="47" t="s">
        <v>67</v>
      </c>
      <c r="O49" s="47" t="s">
        <v>195</v>
      </c>
      <c r="P49" s="47" t="s">
        <v>224</v>
      </c>
      <c r="Q49" s="197">
        <v>17.2</v>
      </c>
      <c r="R49" s="197">
        <v>17.2</v>
      </c>
      <c r="S49" s="197">
        <v>1</v>
      </c>
      <c r="T49" s="197">
        <v>16.2</v>
      </c>
      <c r="U49" s="150"/>
      <c r="V49" s="150"/>
      <c r="W49" s="201"/>
      <c r="X49" s="201"/>
      <c r="Y49" s="201"/>
      <c r="Z49" s="150"/>
    </row>
    <row r="50" ht="14.4" spans="1:26">
      <c r="A50" s="47" t="s">
        <v>275</v>
      </c>
      <c r="B50" s="47" t="s">
        <v>67</v>
      </c>
      <c r="C50" s="47" t="s">
        <v>276</v>
      </c>
      <c r="D50" s="197" t="s">
        <v>67</v>
      </c>
      <c r="E50" s="197" t="s">
        <v>67</v>
      </c>
      <c r="F50" s="197"/>
      <c r="G50" s="197"/>
      <c r="H50" s="197" t="s">
        <v>67</v>
      </c>
      <c r="I50" s="197"/>
      <c r="J50" s="197"/>
      <c r="K50" s="201"/>
      <c r="L50" s="201"/>
      <c r="M50" s="201"/>
      <c r="N50" s="47" t="s">
        <v>277</v>
      </c>
      <c r="O50" s="47" t="s">
        <v>67</v>
      </c>
      <c r="P50" s="47" t="s">
        <v>278</v>
      </c>
      <c r="Q50" s="197"/>
      <c r="R50" s="197"/>
      <c r="S50" s="197"/>
      <c r="T50" s="197"/>
      <c r="U50" s="197"/>
      <c r="V50" s="197"/>
      <c r="W50" s="197"/>
      <c r="X50" s="197"/>
      <c r="Y50" s="197"/>
      <c r="Z50" s="203"/>
    </row>
    <row r="51" ht="14.4" spans="1:26">
      <c r="A51" s="47" t="s">
        <v>67</v>
      </c>
      <c r="B51" s="47" t="s">
        <v>192</v>
      </c>
      <c r="C51" s="47" t="s">
        <v>279</v>
      </c>
      <c r="D51" s="197" t="s">
        <v>67</v>
      </c>
      <c r="E51" s="197" t="s">
        <v>67</v>
      </c>
      <c r="F51" s="197"/>
      <c r="G51" s="197"/>
      <c r="H51" s="197" t="s">
        <v>67</v>
      </c>
      <c r="I51" s="197"/>
      <c r="J51" s="197"/>
      <c r="K51" s="201"/>
      <c r="L51" s="201"/>
      <c r="M51" s="201"/>
      <c r="N51" s="47" t="s">
        <v>67</v>
      </c>
      <c r="O51" s="47" t="s">
        <v>186</v>
      </c>
      <c r="P51" s="47" t="s">
        <v>280</v>
      </c>
      <c r="Q51" s="197" t="s">
        <v>67</v>
      </c>
      <c r="R51" s="197" t="s">
        <v>67</v>
      </c>
      <c r="S51" s="197"/>
      <c r="T51" s="197"/>
      <c r="U51" s="150"/>
      <c r="V51" s="150"/>
      <c r="W51" s="201"/>
      <c r="X51" s="201"/>
      <c r="Y51" s="201"/>
      <c r="Z51" s="150"/>
    </row>
    <row r="52" ht="14.4" spans="1:26">
      <c r="A52" s="47" t="s">
        <v>67</v>
      </c>
      <c r="B52" s="47" t="s">
        <v>211</v>
      </c>
      <c r="C52" s="47" t="s">
        <v>281</v>
      </c>
      <c r="D52" s="197" t="s">
        <v>67</v>
      </c>
      <c r="E52" s="197" t="s">
        <v>67</v>
      </c>
      <c r="F52" s="197"/>
      <c r="G52" s="197"/>
      <c r="H52" s="197" t="s">
        <v>67</v>
      </c>
      <c r="I52" s="197"/>
      <c r="J52" s="197"/>
      <c r="K52" s="201"/>
      <c r="L52" s="201"/>
      <c r="M52" s="201"/>
      <c r="N52" s="47" t="s">
        <v>67</v>
      </c>
      <c r="O52" s="47" t="s">
        <v>189</v>
      </c>
      <c r="P52" s="47" t="s">
        <v>282</v>
      </c>
      <c r="Q52" s="197" t="s">
        <v>67</v>
      </c>
      <c r="R52" s="197" t="s">
        <v>67</v>
      </c>
      <c r="S52" s="197"/>
      <c r="T52" s="197"/>
      <c r="U52" s="150"/>
      <c r="V52" s="150"/>
      <c r="W52" s="201"/>
      <c r="X52" s="201"/>
      <c r="Y52" s="201"/>
      <c r="Z52" s="150"/>
    </row>
    <row r="53" ht="14.4" spans="1:26">
      <c r="A53" s="47" t="s">
        <v>67</v>
      </c>
      <c r="B53" s="47" t="s">
        <v>214</v>
      </c>
      <c r="C53" s="47" t="s">
        <v>283</v>
      </c>
      <c r="D53" s="197" t="s">
        <v>67</v>
      </c>
      <c r="E53" s="197" t="s">
        <v>67</v>
      </c>
      <c r="F53" s="197"/>
      <c r="G53" s="197"/>
      <c r="H53" s="197" t="s">
        <v>67</v>
      </c>
      <c r="I53" s="197"/>
      <c r="J53" s="197"/>
      <c r="K53" s="201"/>
      <c r="L53" s="201"/>
      <c r="M53" s="201"/>
      <c r="N53" s="47" t="s">
        <v>67</v>
      </c>
      <c r="O53" s="47" t="s">
        <v>192</v>
      </c>
      <c r="P53" s="47" t="s">
        <v>284</v>
      </c>
      <c r="Q53" s="197" t="s">
        <v>67</v>
      </c>
      <c r="R53" s="197" t="s">
        <v>67</v>
      </c>
      <c r="S53" s="197"/>
      <c r="T53" s="197"/>
      <c r="U53" s="150"/>
      <c r="V53" s="150"/>
      <c r="W53" s="201"/>
      <c r="X53" s="201"/>
      <c r="Y53" s="201"/>
      <c r="Z53" s="150"/>
    </row>
    <row r="54" ht="14.4" spans="1:26">
      <c r="A54" s="47" t="s">
        <v>67</v>
      </c>
      <c r="B54" s="47" t="s">
        <v>195</v>
      </c>
      <c r="C54" s="47" t="s">
        <v>285</v>
      </c>
      <c r="D54" s="197" t="s">
        <v>67</v>
      </c>
      <c r="E54" s="197" t="s">
        <v>67</v>
      </c>
      <c r="F54" s="197"/>
      <c r="G54" s="197"/>
      <c r="H54" s="197" t="s">
        <v>67</v>
      </c>
      <c r="I54" s="197"/>
      <c r="J54" s="197"/>
      <c r="K54" s="201"/>
      <c r="L54" s="201"/>
      <c r="M54" s="201"/>
      <c r="N54" s="47" t="s">
        <v>67</v>
      </c>
      <c r="O54" s="47" t="s">
        <v>211</v>
      </c>
      <c r="P54" s="47" t="s">
        <v>286</v>
      </c>
      <c r="Q54" s="197" t="s">
        <v>67</v>
      </c>
      <c r="R54" s="197" t="s">
        <v>67</v>
      </c>
      <c r="S54" s="197"/>
      <c r="T54" s="197"/>
      <c r="U54" s="150"/>
      <c r="V54" s="150"/>
      <c r="W54" s="201"/>
      <c r="X54" s="201"/>
      <c r="Y54" s="201"/>
      <c r="Z54" s="150"/>
    </row>
    <row r="55" ht="14.4" spans="1:26">
      <c r="A55" s="47" t="s">
        <v>287</v>
      </c>
      <c r="B55" s="47" t="s">
        <v>67</v>
      </c>
      <c r="C55" s="47" t="s">
        <v>278</v>
      </c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47" t="s">
        <v>67</v>
      </c>
      <c r="O55" s="47" t="s">
        <v>214</v>
      </c>
      <c r="P55" s="47" t="s">
        <v>288</v>
      </c>
      <c r="Q55" s="197" t="s">
        <v>67</v>
      </c>
      <c r="R55" s="197" t="s">
        <v>67</v>
      </c>
      <c r="S55" s="197"/>
      <c r="T55" s="197"/>
      <c r="U55" s="150"/>
      <c r="V55" s="150"/>
      <c r="W55" s="201"/>
      <c r="X55" s="201"/>
      <c r="Y55" s="201"/>
      <c r="Z55" s="150"/>
    </row>
    <row r="56" ht="14.4" spans="1:26">
      <c r="A56" s="47" t="s">
        <v>67</v>
      </c>
      <c r="B56" s="47" t="s">
        <v>186</v>
      </c>
      <c r="C56" s="47" t="s">
        <v>289</v>
      </c>
      <c r="D56" s="197"/>
      <c r="E56" s="197"/>
      <c r="F56" s="197"/>
      <c r="G56" s="197"/>
      <c r="H56" s="197"/>
      <c r="I56" s="197"/>
      <c r="J56" s="197"/>
      <c r="K56" s="201"/>
      <c r="L56" s="201"/>
      <c r="M56" s="201"/>
      <c r="N56" s="47" t="s">
        <v>67</v>
      </c>
      <c r="O56" s="47" t="s">
        <v>197</v>
      </c>
      <c r="P56" s="47" t="s">
        <v>290</v>
      </c>
      <c r="Q56" s="197" t="s">
        <v>67</v>
      </c>
      <c r="R56" s="197" t="s">
        <v>67</v>
      </c>
      <c r="S56" s="197"/>
      <c r="T56" s="197"/>
      <c r="U56" s="150"/>
      <c r="V56" s="150"/>
      <c r="W56" s="201"/>
      <c r="X56" s="201"/>
      <c r="Y56" s="201"/>
      <c r="Z56" s="150"/>
    </row>
    <row r="57" ht="14.4" spans="1:26">
      <c r="A57" s="47" t="s">
        <v>67</v>
      </c>
      <c r="B57" s="47" t="s">
        <v>189</v>
      </c>
      <c r="C57" s="47" t="s">
        <v>291</v>
      </c>
      <c r="D57" s="197" t="s">
        <v>67</v>
      </c>
      <c r="E57" s="197" t="s">
        <v>67</v>
      </c>
      <c r="F57" s="197"/>
      <c r="G57" s="197"/>
      <c r="H57" s="197" t="s">
        <v>67</v>
      </c>
      <c r="I57" s="197"/>
      <c r="J57" s="197"/>
      <c r="K57" s="201"/>
      <c r="L57" s="201"/>
      <c r="M57" s="201"/>
      <c r="N57" s="47" t="s">
        <v>67</v>
      </c>
      <c r="O57" s="47" t="s">
        <v>201</v>
      </c>
      <c r="P57" s="47" t="s">
        <v>292</v>
      </c>
      <c r="Q57" s="197"/>
      <c r="R57" s="197"/>
      <c r="S57" s="197"/>
      <c r="T57" s="197"/>
      <c r="U57" s="150"/>
      <c r="V57" s="150"/>
      <c r="W57" s="201"/>
      <c r="X57" s="201"/>
      <c r="Y57" s="201"/>
      <c r="Z57" s="150"/>
    </row>
    <row r="58" ht="14.4" spans="1:26">
      <c r="A58" s="47" t="s">
        <v>67</v>
      </c>
      <c r="B58" s="47" t="s">
        <v>192</v>
      </c>
      <c r="C58" s="47" t="s">
        <v>293</v>
      </c>
      <c r="D58" s="197" t="s">
        <v>67</v>
      </c>
      <c r="E58" s="197" t="s">
        <v>67</v>
      </c>
      <c r="F58" s="197"/>
      <c r="G58" s="197"/>
      <c r="H58" s="197" t="s">
        <v>67</v>
      </c>
      <c r="I58" s="197"/>
      <c r="J58" s="197"/>
      <c r="K58" s="201"/>
      <c r="L58" s="201"/>
      <c r="M58" s="201"/>
      <c r="N58" s="47" t="s">
        <v>67</v>
      </c>
      <c r="O58" s="47" t="s">
        <v>204</v>
      </c>
      <c r="P58" s="47" t="s">
        <v>291</v>
      </c>
      <c r="Q58" s="197" t="s">
        <v>67</v>
      </c>
      <c r="R58" s="197" t="s">
        <v>67</v>
      </c>
      <c r="S58" s="197"/>
      <c r="T58" s="197"/>
      <c r="U58" s="150"/>
      <c r="V58" s="150"/>
      <c r="W58" s="201"/>
      <c r="X58" s="201"/>
      <c r="Y58" s="201"/>
      <c r="Z58" s="150"/>
    </row>
    <row r="59" ht="14.4" spans="1:26">
      <c r="A59" s="47" t="s">
        <v>67</v>
      </c>
      <c r="B59" s="47" t="s">
        <v>214</v>
      </c>
      <c r="C59" s="47" t="s">
        <v>294</v>
      </c>
      <c r="D59" s="197" t="s">
        <v>67</v>
      </c>
      <c r="E59" s="197" t="s">
        <v>67</v>
      </c>
      <c r="F59" s="197"/>
      <c r="G59" s="197"/>
      <c r="H59" s="197" t="s">
        <v>67</v>
      </c>
      <c r="I59" s="197"/>
      <c r="J59" s="197"/>
      <c r="K59" s="201"/>
      <c r="L59" s="201"/>
      <c r="M59" s="201"/>
      <c r="N59" s="47" t="s">
        <v>67</v>
      </c>
      <c r="O59" s="47" t="s">
        <v>207</v>
      </c>
      <c r="P59" s="47" t="s">
        <v>295</v>
      </c>
      <c r="Q59" s="197" t="s">
        <v>67</v>
      </c>
      <c r="R59" s="197" t="s">
        <v>67</v>
      </c>
      <c r="S59" s="197"/>
      <c r="T59" s="197"/>
      <c r="U59" s="150"/>
      <c r="V59" s="150"/>
      <c r="W59" s="201"/>
      <c r="X59" s="201"/>
      <c r="Y59" s="201"/>
      <c r="Z59" s="150"/>
    </row>
    <row r="60" ht="14.4" spans="1:26">
      <c r="A60" s="47" t="s">
        <v>67</v>
      </c>
      <c r="B60" s="47" t="s">
        <v>195</v>
      </c>
      <c r="C60" s="47" t="s">
        <v>296</v>
      </c>
      <c r="D60" s="197" t="s">
        <v>67</v>
      </c>
      <c r="E60" s="197" t="s">
        <v>67</v>
      </c>
      <c r="F60" s="197"/>
      <c r="G60" s="197"/>
      <c r="H60" s="197" t="s">
        <v>67</v>
      </c>
      <c r="I60" s="197"/>
      <c r="J60" s="197"/>
      <c r="K60" s="201"/>
      <c r="L60" s="201"/>
      <c r="M60" s="201"/>
      <c r="N60" s="47" t="s">
        <v>67</v>
      </c>
      <c r="O60" s="47" t="s">
        <v>165</v>
      </c>
      <c r="P60" s="47" t="s">
        <v>293</v>
      </c>
      <c r="Q60" s="197" t="s">
        <v>67</v>
      </c>
      <c r="R60" s="197" t="s">
        <v>67</v>
      </c>
      <c r="S60" s="197"/>
      <c r="T60" s="197"/>
      <c r="U60" s="150"/>
      <c r="V60" s="150"/>
      <c r="W60" s="201"/>
      <c r="X60" s="201"/>
      <c r="Y60" s="201"/>
      <c r="Z60" s="150"/>
    </row>
    <row r="61" ht="14.4" spans="1:26">
      <c r="A61" s="47" t="s">
        <v>297</v>
      </c>
      <c r="B61" s="47" t="s">
        <v>67</v>
      </c>
      <c r="C61" s="47" t="s">
        <v>298</v>
      </c>
      <c r="D61" s="197" t="s">
        <v>67</v>
      </c>
      <c r="E61" s="197" t="s">
        <v>67</v>
      </c>
      <c r="F61" s="197"/>
      <c r="G61" s="197"/>
      <c r="H61" s="197" t="s">
        <v>67</v>
      </c>
      <c r="I61" s="197"/>
      <c r="J61" s="197"/>
      <c r="K61" s="201"/>
      <c r="L61" s="201"/>
      <c r="M61" s="201"/>
      <c r="N61" s="47" t="s">
        <v>67</v>
      </c>
      <c r="O61" s="47" t="s">
        <v>166</v>
      </c>
      <c r="P61" s="47" t="s">
        <v>299</v>
      </c>
      <c r="Q61" s="197"/>
      <c r="R61" s="197"/>
      <c r="S61" s="197"/>
      <c r="T61" s="197"/>
      <c r="U61" s="150"/>
      <c r="V61" s="150"/>
      <c r="W61" s="201"/>
      <c r="X61" s="201"/>
      <c r="Y61" s="201"/>
      <c r="Z61" s="150"/>
    </row>
    <row r="62" ht="14.4" spans="1:26">
      <c r="A62" s="47" t="s">
        <v>67</v>
      </c>
      <c r="B62" s="47" t="s">
        <v>189</v>
      </c>
      <c r="C62" s="47" t="s">
        <v>300</v>
      </c>
      <c r="D62" s="197" t="s">
        <v>67</v>
      </c>
      <c r="E62" s="197" t="s">
        <v>67</v>
      </c>
      <c r="F62" s="197"/>
      <c r="G62" s="197"/>
      <c r="H62" s="197" t="s">
        <v>67</v>
      </c>
      <c r="I62" s="197"/>
      <c r="J62" s="197"/>
      <c r="K62" s="201"/>
      <c r="L62" s="201"/>
      <c r="M62" s="201"/>
      <c r="N62" s="47" t="s">
        <v>67</v>
      </c>
      <c r="O62" s="47" t="s">
        <v>195</v>
      </c>
      <c r="P62" s="47" t="s">
        <v>301</v>
      </c>
      <c r="Q62" s="197" t="s">
        <v>67</v>
      </c>
      <c r="R62" s="197" t="s">
        <v>67</v>
      </c>
      <c r="S62" s="197"/>
      <c r="T62" s="197"/>
      <c r="U62" s="150"/>
      <c r="V62" s="150"/>
      <c r="W62" s="201"/>
      <c r="X62" s="201"/>
      <c r="Y62" s="201"/>
      <c r="Z62" s="150"/>
    </row>
    <row r="63" ht="14.4" spans="1:26">
      <c r="A63" s="47" t="s">
        <v>67</v>
      </c>
      <c r="B63" s="47" t="s">
        <v>192</v>
      </c>
      <c r="C63" s="47" t="s">
        <v>302</v>
      </c>
      <c r="D63" s="197" t="s">
        <v>67</v>
      </c>
      <c r="E63" s="197" t="s">
        <v>67</v>
      </c>
      <c r="F63" s="197"/>
      <c r="G63" s="197"/>
      <c r="H63" s="197" t="s">
        <v>67</v>
      </c>
      <c r="I63" s="197"/>
      <c r="J63" s="197"/>
      <c r="K63" s="201"/>
      <c r="L63" s="201"/>
      <c r="M63" s="201"/>
      <c r="N63" s="47" t="s">
        <v>303</v>
      </c>
      <c r="O63" s="47" t="s">
        <v>67</v>
      </c>
      <c r="P63" s="47" t="s">
        <v>304</v>
      </c>
      <c r="Q63" s="197" t="s">
        <v>67</v>
      </c>
      <c r="R63" s="197" t="s">
        <v>67</v>
      </c>
      <c r="S63" s="197"/>
      <c r="T63" s="197"/>
      <c r="U63" s="150"/>
      <c r="V63" s="150"/>
      <c r="W63" s="201"/>
      <c r="X63" s="201"/>
      <c r="Y63" s="201"/>
      <c r="Z63" s="150"/>
    </row>
    <row r="64" ht="14.4" spans="1:26">
      <c r="A64" s="47" t="s">
        <v>67</v>
      </c>
      <c r="B64" s="47" t="s">
        <v>211</v>
      </c>
      <c r="C64" s="47" t="s">
        <v>305</v>
      </c>
      <c r="D64" s="197" t="s">
        <v>67</v>
      </c>
      <c r="E64" s="197" t="s">
        <v>67</v>
      </c>
      <c r="F64" s="197"/>
      <c r="G64" s="197"/>
      <c r="H64" s="197" t="s">
        <v>67</v>
      </c>
      <c r="I64" s="197"/>
      <c r="J64" s="197"/>
      <c r="K64" s="201"/>
      <c r="L64" s="201"/>
      <c r="M64" s="201"/>
      <c r="N64" s="47" t="s">
        <v>67</v>
      </c>
      <c r="O64" s="47" t="s">
        <v>186</v>
      </c>
      <c r="P64" s="47" t="s">
        <v>306</v>
      </c>
      <c r="Q64" s="197" t="s">
        <v>67</v>
      </c>
      <c r="R64" s="197" t="s">
        <v>67</v>
      </c>
      <c r="S64" s="197"/>
      <c r="T64" s="197"/>
      <c r="U64" s="150"/>
      <c r="V64" s="150"/>
      <c r="W64" s="201"/>
      <c r="X64" s="201"/>
      <c r="Y64" s="201"/>
      <c r="Z64" s="150"/>
    </row>
    <row r="65" ht="14.4" spans="1:26">
      <c r="A65" s="47" t="s">
        <v>307</v>
      </c>
      <c r="B65" s="47" t="s">
        <v>67</v>
      </c>
      <c r="C65" s="47" t="s">
        <v>304</v>
      </c>
      <c r="D65" s="197" t="s">
        <v>67</v>
      </c>
      <c r="E65" s="197" t="s">
        <v>67</v>
      </c>
      <c r="F65" s="197"/>
      <c r="G65" s="197"/>
      <c r="H65" s="197" t="s">
        <v>67</v>
      </c>
      <c r="I65" s="197"/>
      <c r="J65" s="197"/>
      <c r="K65" s="201"/>
      <c r="L65" s="201"/>
      <c r="M65" s="201"/>
      <c r="N65" s="47" t="s">
        <v>67</v>
      </c>
      <c r="O65" s="47" t="s">
        <v>189</v>
      </c>
      <c r="P65" s="47" t="s">
        <v>308</v>
      </c>
      <c r="Q65" s="197" t="s">
        <v>67</v>
      </c>
      <c r="R65" s="197" t="s">
        <v>67</v>
      </c>
      <c r="S65" s="197"/>
      <c r="T65" s="197"/>
      <c r="U65" s="150"/>
      <c r="V65" s="150"/>
      <c r="W65" s="201"/>
      <c r="X65" s="201"/>
      <c r="Y65" s="201"/>
      <c r="Z65" s="150"/>
    </row>
    <row r="66" ht="14.4" spans="1:26">
      <c r="A66" s="47" t="s">
        <v>67</v>
      </c>
      <c r="B66" s="47" t="s">
        <v>186</v>
      </c>
      <c r="C66" s="47" t="s">
        <v>306</v>
      </c>
      <c r="D66" s="197" t="s">
        <v>67</v>
      </c>
      <c r="E66" s="197" t="s">
        <v>67</v>
      </c>
      <c r="F66" s="197"/>
      <c r="G66" s="197"/>
      <c r="H66" s="197" t="s">
        <v>67</v>
      </c>
      <c r="I66" s="197"/>
      <c r="J66" s="197"/>
      <c r="K66" s="201"/>
      <c r="L66" s="201"/>
      <c r="M66" s="201"/>
      <c r="N66" s="47" t="s">
        <v>67</v>
      </c>
      <c r="O66" s="47" t="s">
        <v>192</v>
      </c>
      <c r="P66" s="47" t="s">
        <v>309</v>
      </c>
      <c r="Q66" s="197" t="s">
        <v>67</v>
      </c>
      <c r="R66" s="197" t="s">
        <v>67</v>
      </c>
      <c r="S66" s="197"/>
      <c r="T66" s="197"/>
      <c r="U66" s="150"/>
      <c r="V66" s="150"/>
      <c r="W66" s="201"/>
      <c r="X66" s="201"/>
      <c r="Y66" s="201"/>
      <c r="Z66" s="150"/>
    </row>
    <row r="67" ht="14.4" spans="1:26">
      <c r="A67" s="47" t="s">
        <v>67</v>
      </c>
      <c r="B67" s="47" t="s">
        <v>189</v>
      </c>
      <c r="C67" s="47" t="s">
        <v>308</v>
      </c>
      <c r="D67" s="197" t="s">
        <v>67</v>
      </c>
      <c r="E67" s="197" t="s">
        <v>67</v>
      </c>
      <c r="F67" s="197"/>
      <c r="G67" s="197"/>
      <c r="H67" s="197" t="s">
        <v>67</v>
      </c>
      <c r="I67" s="197"/>
      <c r="J67" s="197"/>
      <c r="K67" s="201"/>
      <c r="L67" s="201"/>
      <c r="M67" s="201"/>
      <c r="N67" s="47" t="s">
        <v>67</v>
      </c>
      <c r="O67" s="47" t="s">
        <v>211</v>
      </c>
      <c r="P67" s="47" t="s">
        <v>310</v>
      </c>
      <c r="Q67" s="197" t="s">
        <v>67</v>
      </c>
      <c r="R67" s="197" t="s">
        <v>67</v>
      </c>
      <c r="S67" s="197"/>
      <c r="T67" s="197"/>
      <c r="U67" s="150"/>
      <c r="V67" s="150"/>
      <c r="W67" s="201"/>
      <c r="X67" s="201"/>
      <c r="Y67" s="201"/>
      <c r="Z67" s="150"/>
    </row>
    <row r="68" ht="14.4" spans="1:26">
      <c r="A68" s="47" t="s">
        <v>67</v>
      </c>
      <c r="B68" s="47" t="s">
        <v>192</v>
      </c>
      <c r="C68" s="47" t="s">
        <v>309</v>
      </c>
      <c r="D68" s="197" t="s">
        <v>67</v>
      </c>
      <c r="E68" s="197" t="s">
        <v>67</v>
      </c>
      <c r="F68" s="197"/>
      <c r="G68" s="197"/>
      <c r="H68" s="197" t="s">
        <v>67</v>
      </c>
      <c r="I68" s="197"/>
      <c r="J68" s="197"/>
      <c r="K68" s="201"/>
      <c r="L68" s="201"/>
      <c r="M68" s="201"/>
      <c r="N68" s="47" t="s">
        <v>311</v>
      </c>
      <c r="O68" s="47" t="s">
        <v>67</v>
      </c>
      <c r="P68" s="47" t="s">
        <v>312</v>
      </c>
      <c r="Q68" s="197" t="s">
        <v>67</v>
      </c>
      <c r="R68" s="197" t="s">
        <v>67</v>
      </c>
      <c r="S68" s="197"/>
      <c r="T68" s="197"/>
      <c r="U68" s="150"/>
      <c r="V68" s="150"/>
      <c r="W68" s="201"/>
      <c r="X68" s="201"/>
      <c r="Y68" s="201"/>
      <c r="Z68" s="150"/>
    </row>
    <row r="69" ht="14.4" spans="1:26">
      <c r="A69" s="47" t="s">
        <v>67</v>
      </c>
      <c r="B69" s="47" t="s">
        <v>211</v>
      </c>
      <c r="C69" s="47" t="s">
        <v>310</v>
      </c>
      <c r="D69" s="197" t="s">
        <v>67</v>
      </c>
      <c r="E69" s="197" t="s">
        <v>67</v>
      </c>
      <c r="F69" s="197"/>
      <c r="G69" s="197"/>
      <c r="H69" s="197" t="s">
        <v>67</v>
      </c>
      <c r="I69" s="197"/>
      <c r="J69" s="197"/>
      <c r="K69" s="201"/>
      <c r="L69" s="201"/>
      <c r="M69" s="201"/>
      <c r="N69" s="47" t="s">
        <v>67</v>
      </c>
      <c r="O69" s="47" t="s">
        <v>186</v>
      </c>
      <c r="P69" s="47" t="s">
        <v>229</v>
      </c>
      <c r="Q69" s="197" t="s">
        <v>67</v>
      </c>
      <c r="R69" s="197" t="s">
        <v>67</v>
      </c>
      <c r="S69" s="197"/>
      <c r="T69" s="197"/>
      <c r="U69" s="150"/>
      <c r="V69" s="150"/>
      <c r="W69" s="201"/>
      <c r="X69" s="201"/>
      <c r="Y69" s="201"/>
      <c r="Z69" s="150"/>
    </row>
    <row r="70" ht="14.4" spans="1:26">
      <c r="A70" s="47" t="s">
        <v>313</v>
      </c>
      <c r="B70" s="47" t="s">
        <v>67</v>
      </c>
      <c r="C70" s="47" t="s">
        <v>314</v>
      </c>
      <c r="D70" s="197" t="s">
        <v>67</v>
      </c>
      <c r="E70" s="197" t="s">
        <v>67</v>
      </c>
      <c r="F70" s="197"/>
      <c r="G70" s="197"/>
      <c r="H70" s="197" t="s">
        <v>67</v>
      </c>
      <c r="I70" s="197"/>
      <c r="J70" s="197"/>
      <c r="K70" s="201"/>
      <c r="L70" s="201"/>
      <c r="M70" s="201"/>
      <c r="N70" s="47" t="s">
        <v>67</v>
      </c>
      <c r="O70" s="47" t="s">
        <v>189</v>
      </c>
      <c r="P70" s="47" t="s">
        <v>315</v>
      </c>
      <c r="Q70" s="197" t="s">
        <v>67</v>
      </c>
      <c r="R70" s="197" t="s">
        <v>67</v>
      </c>
      <c r="S70" s="197"/>
      <c r="T70" s="197"/>
      <c r="U70" s="150"/>
      <c r="V70" s="150"/>
      <c r="W70" s="201"/>
      <c r="X70" s="201"/>
      <c r="Y70" s="201"/>
      <c r="Z70" s="150"/>
    </row>
    <row r="71" ht="14.4" spans="1:26">
      <c r="A71" s="47" t="s">
        <v>67</v>
      </c>
      <c r="B71" s="47" t="s">
        <v>186</v>
      </c>
      <c r="C71" s="47" t="s">
        <v>316</v>
      </c>
      <c r="D71" s="197" t="s">
        <v>67</v>
      </c>
      <c r="E71" s="197" t="s">
        <v>67</v>
      </c>
      <c r="F71" s="197"/>
      <c r="G71" s="197"/>
      <c r="H71" s="197" t="s">
        <v>67</v>
      </c>
      <c r="I71" s="197"/>
      <c r="J71" s="197"/>
      <c r="K71" s="201"/>
      <c r="L71" s="201"/>
      <c r="M71" s="201"/>
      <c r="N71" s="47" t="s">
        <v>67</v>
      </c>
      <c r="O71" s="47" t="s">
        <v>192</v>
      </c>
      <c r="P71" s="47" t="s">
        <v>317</v>
      </c>
      <c r="Q71" s="197" t="s">
        <v>67</v>
      </c>
      <c r="R71" s="197" t="s">
        <v>67</v>
      </c>
      <c r="S71" s="197"/>
      <c r="T71" s="197"/>
      <c r="U71" s="150"/>
      <c r="V71" s="150"/>
      <c r="W71" s="201"/>
      <c r="X71" s="201"/>
      <c r="Y71" s="201"/>
      <c r="Z71" s="150"/>
    </row>
    <row r="72" ht="14.4" spans="1:26">
      <c r="A72" s="47" t="s">
        <v>67</v>
      </c>
      <c r="B72" s="47" t="s">
        <v>189</v>
      </c>
      <c r="C72" s="47" t="s">
        <v>318</v>
      </c>
      <c r="D72" s="197" t="s">
        <v>67</v>
      </c>
      <c r="E72" s="197" t="s">
        <v>67</v>
      </c>
      <c r="F72" s="197"/>
      <c r="G72" s="197"/>
      <c r="H72" s="197" t="s">
        <v>67</v>
      </c>
      <c r="I72" s="197"/>
      <c r="J72" s="197"/>
      <c r="K72" s="201"/>
      <c r="L72" s="201"/>
      <c r="M72" s="201"/>
      <c r="N72" s="47" t="s">
        <v>67</v>
      </c>
      <c r="O72" s="47" t="s">
        <v>214</v>
      </c>
      <c r="P72" s="47" t="s">
        <v>231</v>
      </c>
      <c r="Q72" s="197" t="s">
        <v>67</v>
      </c>
      <c r="R72" s="197" t="s">
        <v>67</v>
      </c>
      <c r="S72" s="197"/>
      <c r="T72" s="197"/>
      <c r="U72" s="150"/>
      <c r="V72" s="150"/>
      <c r="W72" s="201"/>
      <c r="X72" s="201"/>
      <c r="Y72" s="201"/>
      <c r="Z72" s="150"/>
    </row>
    <row r="73" ht="14.4" spans="1:26">
      <c r="A73" s="47" t="s">
        <v>319</v>
      </c>
      <c r="B73" s="47" t="s">
        <v>67</v>
      </c>
      <c r="C73" s="47" t="s">
        <v>320</v>
      </c>
      <c r="D73" s="197" t="s">
        <v>67</v>
      </c>
      <c r="E73" s="197" t="s">
        <v>67</v>
      </c>
      <c r="F73" s="197"/>
      <c r="G73" s="197"/>
      <c r="H73" s="197" t="s">
        <v>67</v>
      </c>
      <c r="I73" s="197"/>
      <c r="J73" s="197"/>
      <c r="K73" s="201"/>
      <c r="L73" s="201"/>
      <c r="M73" s="201"/>
      <c r="N73" s="47" t="s">
        <v>67</v>
      </c>
      <c r="O73" s="47" t="s">
        <v>197</v>
      </c>
      <c r="P73" s="47" t="s">
        <v>239</v>
      </c>
      <c r="Q73" s="197" t="s">
        <v>67</v>
      </c>
      <c r="R73" s="197" t="s">
        <v>67</v>
      </c>
      <c r="S73" s="197"/>
      <c r="T73" s="197"/>
      <c r="U73" s="150"/>
      <c r="V73" s="150"/>
      <c r="W73" s="201"/>
      <c r="X73" s="201"/>
      <c r="Y73" s="201"/>
      <c r="Z73" s="150"/>
    </row>
    <row r="74" ht="14.4" spans="1:26">
      <c r="A74" s="47" t="s">
        <v>67</v>
      </c>
      <c r="B74" s="47" t="s">
        <v>186</v>
      </c>
      <c r="C74" s="47" t="s">
        <v>321</v>
      </c>
      <c r="D74" s="197" t="s">
        <v>67</v>
      </c>
      <c r="E74" s="197" t="s">
        <v>67</v>
      </c>
      <c r="F74" s="197"/>
      <c r="G74" s="197"/>
      <c r="H74" s="197" t="s">
        <v>67</v>
      </c>
      <c r="I74" s="197"/>
      <c r="J74" s="197"/>
      <c r="K74" s="201"/>
      <c r="L74" s="201"/>
      <c r="M74" s="201"/>
      <c r="N74" s="47" t="s">
        <v>67</v>
      </c>
      <c r="O74" s="47" t="s">
        <v>201</v>
      </c>
      <c r="P74" s="47" t="s">
        <v>322</v>
      </c>
      <c r="Q74" s="197" t="s">
        <v>67</v>
      </c>
      <c r="R74" s="197" t="s">
        <v>67</v>
      </c>
      <c r="S74" s="197"/>
      <c r="T74" s="197"/>
      <c r="U74" s="150"/>
      <c r="V74" s="150"/>
      <c r="W74" s="201"/>
      <c r="X74" s="201"/>
      <c r="Y74" s="201"/>
      <c r="Z74" s="150"/>
    </row>
    <row r="75" ht="14.4" spans="1:26">
      <c r="A75" s="47" t="s">
        <v>67</v>
      </c>
      <c r="B75" s="47" t="s">
        <v>189</v>
      </c>
      <c r="C75" s="47" t="s">
        <v>323</v>
      </c>
      <c r="D75" s="197" t="s">
        <v>67</v>
      </c>
      <c r="E75" s="197" t="s">
        <v>67</v>
      </c>
      <c r="F75" s="197"/>
      <c r="G75" s="197"/>
      <c r="H75" s="197" t="s">
        <v>67</v>
      </c>
      <c r="I75" s="197"/>
      <c r="J75" s="197"/>
      <c r="K75" s="201"/>
      <c r="L75" s="201"/>
      <c r="M75" s="201"/>
      <c r="N75" s="47" t="s">
        <v>67</v>
      </c>
      <c r="O75" s="47" t="s">
        <v>204</v>
      </c>
      <c r="P75" s="47" t="s">
        <v>324</v>
      </c>
      <c r="Q75" s="197" t="s">
        <v>67</v>
      </c>
      <c r="R75" s="197" t="s">
        <v>67</v>
      </c>
      <c r="S75" s="197"/>
      <c r="T75" s="197"/>
      <c r="U75" s="150"/>
      <c r="V75" s="150"/>
      <c r="W75" s="201"/>
      <c r="X75" s="201"/>
      <c r="Y75" s="201"/>
      <c r="Z75" s="150"/>
    </row>
    <row r="76" ht="14.4" spans="1:26">
      <c r="A76" s="47" t="s">
        <v>67</v>
      </c>
      <c r="B76" s="47" t="s">
        <v>192</v>
      </c>
      <c r="C76" s="47" t="s">
        <v>325</v>
      </c>
      <c r="D76" s="197" t="s">
        <v>67</v>
      </c>
      <c r="E76" s="197" t="s">
        <v>67</v>
      </c>
      <c r="F76" s="197"/>
      <c r="G76" s="197"/>
      <c r="H76" s="197" t="s">
        <v>67</v>
      </c>
      <c r="I76" s="197"/>
      <c r="J76" s="197"/>
      <c r="K76" s="201"/>
      <c r="L76" s="201"/>
      <c r="M76" s="201"/>
      <c r="N76" s="47" t="s">
        <v>67</v>
      </c>
      <c r="O76" s="47" t="s">
        <v>168</v>
      </c>
      <c r="P76" s="47" t="s">
        <v>233</v>
      </c>
      <c r="Q76" s="197" t="s">
        <v>67</v>
      </c>
      <c r="R76" s="197" t="s">
        <v>67</v>
      </c>
      <c r="S76" s="197"/>
      <c r="T76" s="197"/>
      <c r="U76" s="150"/>
      <c r="V76" s="150"/>
      <c r="W76" s="201"/>
      <c r="X76" s="201"/>
      <c r="Y76" s="201"/>
      <c r="Z76" s="150"/>
    </row>
    <row r="77" ht="14.4" spans="1:26">
      <c r="A77" s="47" t="s">
        <v>67</v>
      </c>
      <c r="B77" s="47" t="s">
        <v>211</v>
      </c>
      <c r="C77" s="47" t="s">
        <v>326</v>
      </c>
      <c r="D77" s="197" t="s">
        <v>67</v>
      </c>
      <c r="E77" s="197" t="s">
        <v>67</v>
      </c>
      <c r="F77" s="197"/>
      <c r="G77" s="197"/>
      <c r="H77" s="197" t="s">
        <v>67</v>
      </c>
      <c r="I77" s="197"/>
      <c r="J77" s="197"/>
      <c r="K77" s="201"/>
      <c r="L77" s="201"/>
      <c r="M77" s="201"/>
      <c r="N77" s="47" t="s">
        <v>67</v>
      </c>
      <c r="O77" s="47" t="s">
        <v>174</v>
      </c>
      <c r="P77" s="47" t="s">
        <v>327</v>
      </c>
      <c r="Q77" s="197" t="s">
        <v>67</v>
      </c>
      <c r="R77" s="197" t="s">
        <v>67</v>
      </c>
      <c r="S77" s="197"/>
      <c r="T77" s="197"/>
      <c r="U77" s="150"/>
      <c r="V77" s="150"/>
      <c r="W77" s="201"/>
      <c r="X77" s="201"/>
      <c r="Y77" s="201"/>
      <c r="Z77" s="150"/>
    </row>
    <row r="78" ht="14.4" spans="1:26">
      <c r="A78" s="47" t="s">
        <v>67</v>
      </c>
      <c r="B78" s="47" t="s">
        <v>214</v>
      </c>
      <c r="C78" s="47" t="s">
        <v>328</v>
      </c>
      <c r="D78" s="197" t="s">
        <v>67</v>
      </c>
      <c r="E78" s="197" t="s">
        <v>67</v>
      </c>
      <c r="F78" s="197"/>
      <c r="G78" s="197"/>
      <c r="H78" s="197" t="s">
        <v>67</v>
      </c>
      <c r="I78" s="197"/>
      <c r="J78" s="197"/>
      <c r="K78" s="201"/>
      <c r="L78" s="201"/>
      <c r="M78" s="201"/>
      <c r="N78" s="47" t="s">
        <v>67</v>
      </c>
      <c r="O78" s="47" t="s">
        <v>176</v>
      </c>
      <c r="P78" s="47" t="s">
        <v>329</v>
      </c>
      <c r="Q78" s="197" t="s">
        <v>67</v>
      </c>
      <c r="R78" s="197" t="s">
        <v>67</v>
      </c>
      <c r="S78" s="197"/>
      <c r="T78" s="197"/>
      <c r="U78" s="150"/>
      <c r="V78" s="150"/>
      <c r="W78" s="201"/>
      <c r="X78" s="201"/>
      <c r="Y78" s="201"/>
      <c r="Z78" s="150"/>
    </row>
    <row r="79" ht="14.4" spans="1:26">
      <c r="A79" s="47" t="s">
        <v>67</v>
      </c>
      <c r="B79" s="47" t="s">
        <v>197</v>
      </c>
      <c r="C79" s="47" t="s">
        <v>330</v>
      </c>
      <c r="D79" s="197" t="s">
        <v>67</v>
      </c>
      <c r="E79" s="197" t="s">
        <v>67</v>
      </c>
      <c r="F79" s="197"/>
      <c r="G79" s="197"/>
      <c r="H79" s="197" t="s">
        <v>67</v>
      </c>
      <c r="I79" s="197"/>
      <c r="J79" s="197"/>
      <c r="K79" s="201"/>
      <c r="L79" s="201"/>
      <c r="M79" s="201"/>
      <c r="N79" s="47" t="s">
        <v>67</v>
      </c>
      <c r="O79" s="47" t="s">
        <v>177</v>
      </c>
      <c r="P79" s="47" t="s">
        <v>331</v>
      </c>
      <c r="Q79" s="197" t="s">
        <v>67</v>
      </c>
      <c r="R79" s="197" t="s">
        <v>67</v>
      </c>
      <c r="S79" s="197"/>
      <c r="T79" s="197"/>
      <c r="U79" s="150"/>
      <c r="V79" s="150"/>
      <c r="W79" s="201"/>
      <c r="X79" s="201"/>
      <c r="Y79" s="201"/>
      <c r="Z79" s="150"/>
    </row>
    <row r="80" ht="14.4" spans="1:26">
      <c r="A80" s="47" t="s">
        <v>332</v>
      </c>
      <c r="B80" s="47" t="s">
        <v>67</v>
      </c>
      <c r="C80" s="47" t="s">
        <v>333</v>
      </c>
      <c r="D80" s="197" t="s">
        <v>67</v>
      </c>
      <c r="E80" s="197" t="s">
        <v>67</v>
      </c>
      <c r="F80" s="197"/>
      <c r="G80" s="197"/>
      <c r="H80" s="197" t="s">
        <v>67</v>
      </c>
      <c r="I80" s="197"/>
      <c r="J80" s="197"/>
      <c r="K80" s="201"/>
      <c r="L80" s="201"/>
      <c r="M80" s="201"/>
      <c r="N80" s="47" t="s">
        <v>67</v>
      </c>
      <c r="O80" s="47" t="s">
        <v>195</v>
      </c>
      <c r="P80" s="47" t="s">
        <v>334</v>
      </c>
      <c r="Q80" s="197" t="s">
        <v>67</v>
      </c>
      <c r="R80" s="197" t="s">
        <v>67</v>
      </c>
      <c r="S80" s="197"/>
      <c r="T80" s="197"/>
      <c r="U80" s="150"/>
      <c r="V80" s="150"/>
      <c r="W80" s="201"/>
      <c r="X80" s="201"/>
      <c r="Y80" s="201"/>
      <c r="Z80" s="150"/>
    </row>
    <row r="81" ht="14.4" spans="1:26">
      <c r="A81" s="47" t="s">
        <v>67</v>
      </c>
      <c r="B81" s="47" t="s">
        <v>186</v>
      </c>
      <c r="C81" s="47" t="s">
        <v>335</v>
      </c>
      <c r="D81" s="197" t="s">
        <v>67</v>
      </c>
      <c r="E81" s="197" t="s">
        <v>67</v>
      </c>
      <c r="F81" s="197"/>
      <c r="G81" s="197"/>
      <c r="H81" s="197" t="s">
        <v>67</v>
      </c>
      <c r="I81" s="197"/>
      <c r="J81" s="197"/>
      <c r="K81" s="201"/>
      <c r="L81" s="201"/>
      <c r="M81" s="201"/>
      <c r="N81" s="47" t="s">
        <v>336</v>
      </c>
      <c r="O81" s="47" t="s">
        <v>67</v>
      </c>
      <c r="P81" s="47" t="s">
        <v>337</v>
      </c>
      <c r="Q81" s="197">
        <v>10.6</v>
      </c>
      <c r="R81" s="197">
        <v>10.6</v>
      </c>
      <c r="S81" s="197"/>
      <c r="T81" s="197">
        <v>10.6</v>
      </c>
      <c r="U81" s="197"/>
      <c r="V81" s="197"/>
      <c r="W81" s="197"/>
      <c r="X81" s="197"/>
      <c r="Y81" s="197"/>
      <c r="Z81" s="203"/>
    </row>
    <row r="82" ht="14.4" spans="1:26">
      <c r="A82" s="47" t="s">
        <v>67</v>
      </c>
      <c r="B82" s="47" t="s">
        <v>189</v>
      </c>
      <c r="C82" s="47" t="s">
        <v>338</v>
      </c>
      <c r="D82" s="197" t="s">
        <v>67</v>
      </c>
      <c r="E82" s="197" t="s">
        <v>67</v>
      </c>
      <c r="F82" s="197"/>
      <c r="G82" s="197"/>
      <c r="H82" s="197" t="s">
        <v>67</v>
      </c>
      <c r="I82" s="197"/>
      <c r="J82" s="197"/>
      <c r="K82" s="201"/>
      <c r="L82" s="201"/>
      <c r="M82" s="201"/>
      <c r="N82" s="47" t="s">
        <v>67</v>
      </c>
      <c r="O82" s="47" t="s">
        <v>186</v>
      </c>
      <c r="P82" s="47" t="s">
        <v>229</v>
      </c>
      <c r="Q82" s="197" t="s">
        <v>67</v>
      </c>
      <c r="R82" s="197" t="s">
        <v>67</v>
      </c>
      <c r="S82" s="197"/>
      <c r="T82" s="197"/>
      <c r="U82" s="150"/>
      <c r="V82" s="150"/>
      <c r="W82" s="201"/>
      <c r="X82" s="201"/>
      <c r="Y82" s="201"/>
      <c r="Z82" s="150"/>
    </row>
    <row r="83" ht="14.4" spans="1:26">
      <c r="A83" s="47" t="s">
        <v>339</v>
      </c>
      <c r="B83" s="47" t="s">
        <v>67</v>
      </c>
      <c r="C83" s="47" t="s">
        <v>80</v>
      </c>
      <c r="D83" s="197" t="s">
        <v>67</v>
      </c>
      <c r="E83" s="197" t="s">
        <v>67</v>
      </c>
      <c r="F83" s="197"/>
      <c r="G83" s="197"/>
      <c r="H83" s="197" t="s">
        <v>67</v>
      </c>
      <c r="I83" s="197"/>
      <c r="J83" s="197"/>
      <c r="K83" s="201"/>
      <c r="L83" s="201"/>
      <c r="M83" s="201"/>
      <c r="N83" s="47" t="s">
        <v>67</v>
      </c>
      <c r="O83" s="47" t="s">
        <v>189</v>
      </c>
      <c r="P83" s="47" t="s">
        <v>315</v>
      </c>
      <c r="Q83" s="197">
        <v>10.6</v>
      </c>
      <c r="R83" s="197">
        <v>10.6</v>
      </c>
      <c r="S83" s="197"/>
      <c r="T83" s="197">
        <v>10.6</v>
      </c>
      <c r="U83" s="150"/>
      <c r="V83" s="150"/>
      <c r="W83" s="201"/>
      <c r="X83" s="201"/>
      <c r="Y83" s="201"/>
      <c r="Z83" s="150"/>
    </row>
    <row r="84" ht="14.4" spans="1:26">
      <c r="A84" s="47" t="s">
        <v>67</v>
      </c>
      <c r="B84" s="47" t="s">
        <v>201</v>
      </c>
      <c r="C84" s="47" t="s">
        <v>340</v>
      </c>
      <c r="D84" s="197" t="s">
        <v>67</v>
      </c>
      <c r="E84" s="197" t="s">
        <v>67</v>
      </c>
      <c r="F84" s="197"/>
      <c r="G84" s="197"/>
      <c r="H84" s="197" t="s">
        <v>67</v>
      </c>
      <c r="I84" s="197"/>
      <c r="J84" s="197"/>
      <c r="K84" s="201"/>
      <c r="L84" s="201"/>
      <c r="M84" s="201"/>
      <c r="N84" s="47" t="s">
        <v>67</v>
      </c>
      <c r="O84" s="47" t="s">
        <v>192</v>
      </c>
      <c r="P84" s="47" t="s">
        <v>317</v>
      </c>
      <c r="Q84" s="197" t="s">
        <v>67</v>
      </c>
      <c r="R84" s="197" t="s">
        <v>67</v>
      </c>
      <c r="S84" s="197"/>
      <c r="T84" s="197"/>
      <c r="U84" s="150"/>
      <c r="V84" s="150"/>
      <c r="W84" s="201"/>
      <c r="X84" s="201"/>
      <c r="Y84" s="201"/>
      <c r="Z84" s="150"/>
    </row>
    <row r="85" ht="14.4" spans="1:26">
      <c r="A85" s="47" t="s">
        <v>67</v>
      </c>
      <c r="B85" s="47" t="s">
        <v>204</v>
      </c>
      <c r="C85" s="47" t="s">
        <v>341</v>
      </c>
      <c r="D85" s="197" t="s">
        <v>67</v>
      </c>
      <c r="E85" s="197" t="s">
        <v>67</v>
      </c>
      <c r="F85" s="197"/>
      <c r="G85" s="197"/>
      <c r="H85" s="197" t="s">
        <v>67</v>
      </c>
      <c r="I85" s="197"/>
      <c r="J85" s="197"/>
      <c r="K85" s="201"/>
      <c r="L85" s="201"/>
      <c r="M85" s="201"/>
      <c r="N85" s="47" t="s">
        <v>67</v>
      </c>
      <c r="O85" s="47" t="s">
        <v>214</v>
      </c>
      <c r="P85" s="47" t="s">
        <v>231</v>
      </c>
      <c r="Q85" s="197" t="s">
        <v>67</v>
      </c>
      <c r="R85" s="197" t="s">
        <v>67</v>
      </c>
      <c r="S85" s="197"/>
      <c r="T85" s="197"/>
      <c r="U85" s="150"/>
      <c r="V85" s="150"/>
      <c r="W85" s="201"/>
      <c r="X85" s="201"/>
      <c r="Y85" s="201"/>
      <c r="Z85" s="150"/>
    </row>
    <row r="86" ht="14.4" spans="1:26">
      <c r="A86" s="47" t="s">
        <v>67</v>
      </c>
      <c r="B86" s="47" t="s">
        <v>207</v>
      </c>
      <c r="C86" s="47" t="s">
        <v>342</v>
      </c>
      <c r="D86" s="197" t="s">
        <v>67</v>
      </c>
      <c r="E86" s="197" t="s">
        <v>67</v>
      </c>
      <c r="F86" s="197"/>
      <c r="G86" s="197"/>
      <c r="H86" s="197" t="s">
        <v>67</v>
      </c>
      <c r="I86" s="197"/>
      <c r="J86" s="197"/>
      <c r="K86" s="201"/>
      <c r="L86" s="201"/>
      <c r="M86" s="201"/>
      <c r="N86" s="47" t="s">
        <v>67</v>
      </c>
      <c r="O86" s="47" t="s">
        <v>197</v>
      </c>
      <c r="P86" s="47" t="s">
        <v>239</v>
      </c>
      <c r="Q86" s="197" t="s">
        <v>67</v>
      </c>
      <c r="R86" s="197" t="s">
        <v>67</v>
      </c>
      <c r="S86" s="197"/>
      <c r="T86" s="197"/>
      <c r="U86" s="150"/>
      <c r="V86" s="150"/>
      <c r="W86" s="201"/>
      <c r="X86" s="201"/>
      <c r="Y86" s="201"/>
      <c r="Z86" s="150"/>
    </row>
    <row r="87" ht="14.4" spans="1:26">
      <c r="A87" s="47" t="s">
        <v>67</v>
      </c>
      <c r="B87" s="47" t="s">
        <v>165</v>
      </c>
      <c r="C87" s="47" t="s">
        <v>343</v>
      </c>
      <c r="D87" s="197" t="s">
        <v>67</v>
      </c>
      <c r="E87" s="197" t="s">
        <v>67</v>
      </c>
      <c r="F87" s="197"/>
      <c r="G87" s="197"/>
      <c r="H87" s="197" t="s">
        <v>67</v>
      </c>
      <c r="I87" s="197"/>
      <c r="J87" s="197"/>
      <c r="K87" s="201"/>
      <c r="L87" s="201"/>
      <c r="M87" s="201"/>
      <c r="N87" s="47" t="s">
        <v>67</v>
      </c>
      <c r="O87" s="47" t="s">
        <v>201</v>
      </c>
      <c r="P87" s="47" t="s">
        <v>322</v>
      </c>
      <c r="Q87" s="197" t="s">
        <v>67</v>
      </c>
      <c r="R87" s="197" t="s">
        <v>67</v>
      </c>
      <c r="S87" s="197"/>
      <c r="T87" s="197"/>
      <c r="U87" s="150"/>
      <c r="V87" s="150"/>
      <c r="W87" s="201"/>
      <c r="X87" s="201"/>
      <c r="Y87" s="201"/>
      <c r="Z87" s="150"/>
    </row>
    <row r="88" ht="14.4" spans="1:26">
      <c r="A88" s="47" t="s">
        <v>67</v>
      </c>
      <c r="B88" s="47" t="s">
        <v>195</v>
      </c>
      <c r="C88" s="47" t="s">
        <v>344</v>
      </c>
      <c r="D88" s="197" t="s">
        <v>67</v>
      </c>
      <c r="E88" s="197" t="s">
        <v>67</v>
      </c>
      <c r="F88" s="197"/>
      <c r="G88" s="197"/>
      <c r="H88" s="197" t="s">
        <v>67</v>
      </c>
      <c r="I88" s="197"/>
      <c r="J88" s="197"/>
      <c r="K88" s="201"/>
      <c r="L88" s="201"/>
      <c r="M88" s="201"/>
      <c r="N88" s="47" t="s">
        <v>67</v>
      </c>
      <c r="O88" s="47" t="s">
        <v>204</v>
      </c>
      <c r="P88" s="47" t="s">
        <v>324</v>
      </c>
      <c r="Q88" s="197" t="s">
        <v>67</v>
      </c>
      <c r="R88" s="197" t="s">
        <v>67</v>
      </c>
      <c r="S88" s="197"/>
      <c r="T88" s="197"/>
      <c r="U88" s="150"/>
      <c r="V88" s="150"/>
      <c r="W88" s="201"/>
      <c r="X88" s="201"/>
      <c r="Y88" s="201"/>
      <c r="Z88" s="150"/>
    </row>
    <row r="89" ht="14.4" spans="1:26">
      <c r="A89" s="204"/>
      <c r="B89" s="205"/>
      <c r="C89" s="204"/>
      <c r="D89" s="150"/>
      <c r="E89" s="150"/>
      <c r="F89" s="150"/>
      <c r="G89" s="150"/>
      <c r="H89" s="150"/>
      <c r="I89" s="150"/>
      <c r="J89" s="150"/>
      <c r="K89" s="201"/>
      <c r="L89" s="201"/>
      <c r="M89" s="201"/>
      <c r="N89" s="47" t="s">
        <v>67</v>
      </c>
      <c r="O89" s="47" t="s">
        <v>207</v>
      </c>
      <c r="P89" s="47" t="s">
        <v>345</v>
      </c>
      <c r="Q89" s="197" t="s">
        <v>67</v>
      </c>
      <c r="R89" s="197" t="s">
        <v>67</v>
      </c>
      <c r="S89" s="197"/>
      <c r="T89" s="197"/>
      <c r="U89" s="150"/>
      <c r="V89" s="150"/>
      <c r="W89" s="201"/>
      <c r="X89" s="201"/>
      <c r="Y89" s="201"/>
      <c r="Z89" s="150"/>
    </row>
    <row r="90" ht="14.4" spans="1:26">
      <c r="A90" s="204"/>
      <c r="B90" s="205"/>
      <c r="C90" s="204"/>
      <c r="D90" s="150"/>
      <c r="E90" s="150"/>
      <c r="F90" s="150"/>
      <c r="G90" s="150"/>
      <c r="H90" s="150"/>
      <c r="I90" s="150"/>
      <c r="J90" s="150"/>
      <c r="K90" s="201"/>
      <c r="L90" s="201"/>
      <c r="M90" s="201"/>
      <c r="N90" s="47" t="s">
        <v>67</v>
      </c>
      <c r="O90" s="47" t="s">
        <v>165</v>
      </c>
      <c r="P90" s="47" t="s">
        <v>346</v>
      </c>
      <c r="Q90" s="197" t="s">
        <v>67</v>
      </c>
      <c r="R90" s="197" t="s">
        <v>67</v>
      </c>
      <c r="S90" s="197"/>
      <c r="T90" s="197"/>
      <c r="U90" s="150"/>
      <c r="V90" s="150"/>
      <c r="W90" s="201"/>
      <c r="X90" s="201"/>
      <c r="Y90" s="201"/>
      <c r="Z90" s="150"/>
    </row>
    <row r="91" ht="14.4" spans="1:26">
      <c r="A91" s="204"/>
      <c r="B91" s="205"/>
      <c r="C91" s="204"/>
      <c r="D91" s="150"/>
      <c r="E91" s="150"/>
      <c r="F91" s="150"/>
      <c r="G91" s="150"/>
      <c r="H91" s="150"/>
      <c r="I91" s="150"/>
      <c r="J91" s="150"/>
      <c r="K91" s="201"/>
      <c r="L91" s="201"/>
      <c r="M91" s="201"/>
      <c r="N91" s="47" t="s">
        <v>67</v>
      </c>
      <c r="O91" s="47" t="s">
        <v>165</v>
      </c>
      <c r="P91" s="47" t="s">
        <v>343</v>
      </c>
      <c r="Q91" s="197" t="s">
        <v>67</v>
      </c>
      <c r="R91" s="197" t="s">
        <v>67</v>
      </c>
      <c r="S91" s="197"/>
      <c r="T91" s="197"/>
      <c r="U91" s="150"/>
      <c r="V91" s="150"/>
      <c r="W91" s="201"/>
      <c r="X91" s="201"/>
      <c r="Y91" s="201"/>
      <c r="Z91" s="150"/>
    </row>
    <row r="92" ht="14.4" spans="1:26">
      <c r="A92" s="204"/>
      <c r="B92" s="205"/>
      <c r="C92" s="204"/>
      <c r="D92" s="150"/>
      <c r="E92" s="150"/>
      <c r="F92" s="150"/>
      <c r="G92" s="150"/>
      <c r="H92" s="150"/>
      <c r="I92" s="150"/>
      <c r="J92" s="150"/>
      <c r="K92" s="201"/>
      <c r="L92" s="201"/>
      <c r="M92" s="201"/>
      <c r="N92" s="47" t="s">
        <v>67</v>
      </c>
      <c r="O92" s="47" t="s">
        <v>195</v>
      </c>
      <c r="P92" s="47" t="s">
        <v>344</v>
      </c>
      <c r="Q92" s="197" t="s">
        <v>67</v>
      </c>
      <c r="R92" s="197" t="s">
        <v>67</v>
      </c>
      <c r="S92" s="197"/>
      <c r="T92" s="197"/>
      <c r="U92" s="150"/>
      <c r="V92" s="150"/>
      <c r="W92" s="201"/>
      <c r="X92" s="201"/>
      <c r="Y92" s="201"/>
      <c r="Z92" s="150"/>
    </row>
    <row r="93" ht="14.4" spans="1:26">
      <c r="A93" s="206" t="s">
        <v>47</v>
      </c>
      <c r="B93" s="207"/>
      <c r="C93" s="208"/>
      <c r="D93" s="197">
        <v>396.71</v>
      </c>
      <c r="E93" s="197">
        <v>396.71</v>
      </c>
      <c r="F93" s="197">
        <v>146.71</v>
      </c>
      <c r="G93" s="197">
        <v>250</v>
      </c>
      <c r="H93" s="197"/>
      <c r="I93" s="197"/>
      <c r="J93" s="197"/>
      <c r="K93" s="197"/>
      <c r="L93" s="197"/>
      <c r="M93" s="197"/>
      <c r="N93" s="206" t="s">
        <v>47</v>
      </c>
      <c r="O93" s="207"/>
      <c r="P93" s="208"/>
      <c r="Q93" s="197">
        <v>396.69</v>
      </c>
      <c r="R93" s="197">
        <v>396.69</v>
      </c>
      <c r="S93" s="197">
        <f>R93-T93</f>
        <v>146.69</v>
      </c>
      <c r="T93" s="197">
        <v>250</v>
      </c>
      <c r="U93" s="197"/>
      <c r="V93" s="197"/>
      <c r="W93" s="197"/>
      <c r="X93" s="197"/>
      <c r="Y93" s="197"/>
      <c r="Z93" s="203"/>
    </row>
  </sheetData>
  <mergeCells count="16">
    <mergeCell ref="D2:Z2"/>
    <mergeCell ref="A3:C3"/>
    <mergeCell ref="D4:M4"/>
    <mergeCell ref="Q4:Z4"/>
    <mergeCell ref="A5:C5"/>
    <mergeCell ref="E5:G5"/>
    <mergeCell ref="H5:J5"/>
    <mergeCell ref="K5:M5"/>
    <mergeCell ref="N5:P5"/>
    <mergeCell ref="R5:T5"/>
    <mergeCell ref="U5:W5"/>
    <mergeCell ref="X5:Z5"/>
    <mergeCell ref="A93:C93"/>
    <mergeCell ref="N93:P93"/>
    <mergeCell ref="D5:D6"/>
    <mergeCell ref="Q5:Q6"/>
  </mergeCells>
  <pageMargins left="0.75" right="0.75" top="1" bottom="1" header="0.5" footer="0.5"/>
  <pageSetup paperSize="9" scale="4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6" sqref="D16"/>
    </sheetView>
  </sheetViews>
  <sheetFormatPr defaultColWidth="9.13888888888889" defaultRowHeight="14.25" customHeight="1" outlineLevelRow="6" outlineLevelCol="5"/>
  <cols>
    <col min="1" max="2" width="27.4259259259259" style="175" customWidth="1"/>
    <col min="3" max="3" width="17.287037037037" style="176" customWidth="1"/>
    <col min="4" max="5" width="26.287037037037" style="177" customWidth="1"/>
    <col min="6" max="6" width="18.712962962963" style="177" customWidth="1"/>
    <col min="7" max="7" width="9.13888888888889" style="53" customWidth="1"/>
    <col min="8" max="16384" width="9.13888888888889" style="53"/>
  </cols>
  <sheetData>
    <row r="1" s="53" customFormat="1" customHeight="1" spans="1:6">
      <c r="A1" s="178"/>
      <c r="B1" s="178"/>
      <c r="C1" s="78"/>
      <c r="F1" s="179" t="s">
        <v>347</v>
      </c>
    </row>
    <row r="2" ht="25.5" customHeight="1" spans="1:6">
      <c r="A2" s="180" t="s">
        <v>348</v>
      </c>
      <c r="B2" s="180"/>
      <c r="C2" s="180"/>
      <c r="D2" s="180"/>
      <c r="E2" s="180"/>
      <c r="F2" s="180"/>
    </row>
    <row r="3" s="53" customFormat="1" ht="15.75" customHeight="1" spans="1:6">
      <c r="A3" s="126" t="s">
        <v>2</v>
      </c>
      <c r="B3" s="178"/>
      <c r="C3" s="78"/>
      <c r="F3" s="179" t="s">
        <v>349</v>
      </c>
    </row>
    <row r="4" s="174" customFormat="1" ht="19.5" customHeight="1" spans="1:6">
      <c r="A4" s="8" t="s">
        <v>350</v>
      </c>
      <c r="B4" s="36" t="s">
        <v>351</v>
      </c>
      <c r="C4" s="37" t="s">
        <v>352</v>
      </c>
      <c r="D4" s="38"/>
      <c r="E4" s="109"/>
      <c r="F4" s="36" t="s">
        <v>353</v>
      </c>
    </row>
    <row r="5" s="174" customFormat="1" ht="19.5" customHeight="1" spans="1:6">
      <c r="A5" s="12"/>
      <c r="B5" s="39"/>
      <c r="C5" s="42" t="s">
        <v>54</v>
      </c>
      <c r="D5" s="42" t="s">
        <v>354</v>
      </c>
      <c r="E5" s="42" t="s">
        <v>355</v>
      </c>
      <c r="F5" s="39"/>
    </row>
    <row r="6" s="174" customFormat="1" ht="18.75" customHeight="1" spans="1:6">
      <c r="A6" s="181">
        <v>1</v>
      </c>
      <c r="B6" s="181">
        <v>2</v>
      </c>
      <c r="C6" s="182">
        <v>3</v>
      </c>
      <c r="D6" s="181">
        <v>4</v>
      </c>
      <c r="E6" s="181">
        <v>5</v>
      </c>
      <c r="F6" s="181">
        <v>6</v>
      </c>
    </row>
    <row r="7" ht="18.75" customHeight="1" spans="1:6">
      <c r="A7" s="161">
        <v>0.75</v>
      </c>
      <c r="B7" s="161"/>
      <c r="C7" s="183"/>
      <c r="D7" s="161"/>
      <c r="E7" s="161"/>
      <c r="F7" s="161">
        <v>0.75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0"/>
  <sheetViews>
    <sheetView topLeftCell="C19" workbookViewId="0">
      <selection activeCell="I10" sqref="I10:I22"/>
    </sheetView>
  </sheetViews>
  <sheetFormatPr defaultColWidth="9.13888888888889" defaultRowHeight="14.25" customHeight="1"/>
  <cols>
    <col min="1" max="1" width="32.8611111111111" style="53" customWidth="1"/>
    <col min="2" max="2" width="20.712962962963" style="53" customWidth="1"/>
    <col min="3" max="3" width="31.287037037037" style="53" customWidth="1"/>
    <col min="4" max="4" width="10.1388888888889" style="53" customWidth="1"/>
    <col min="5" max="5" width="17.5740740740741" style="53" customWidth="1"/>
    <col min="6" max="6" width="10.287037037037" style="53" customWidth="1"/>
    <col min="7" max="7" width="23" style="53" customWidth="1"/>
    <col min="8" max="8" width="10.712962962963" style="53" customWidth="1"/>
    <col min="9" max="9" width="11" style="53" customWidth="1"/>
    <col min="10" max="10" width="15.4259259259259" style="53" customWidth="1"/>
    <col min="11" max="11" width="10.712962962963" style="53" customWidth="1"/>
    <col min="12" max="14" width="11.1388888888889" style="53" customWidth="1"/>
    <col min="15" max="19" width="9.13888888888889" style="53" customWidth="1"/>
    <col min="20" max="20" width="12.1388888888889" style="53" customWidth="1"/>
    <col min="21" max="23" width="12.287037037037" style="53" customWidth="1"/>
    <col min="24" max="24" width="12.712962962963" style="53" customWidth="1"/>
    <col min="25" max="26" width="11.1388888888889" style="53" customWidth="1"/>
    <col min="27" max="27" width="9.13888888888889" style="53" customWidth="1"/>
    <col min="28" max="16384" width="9.13888888888889" style="53"/>
  </cols>
  <sheetData>
    <row r="1" ht="13.5" customHeight="1" spans="2:26">
      <c r="B1" s="163"/>
      <c r="D1" s="164"/>
      <c r="E1" s="164"/>
      <c r="F1" s="164"/>
      <c r="G1" s="164"/>
      <c r="H1" s="55"/>
      <c r="I1" s="55"/>
      <c r="J1" s="28"/>
      <c r="K1" s="55"/>
      <c r="L1" s="55"/>
      <c r="M1" s="55"/>
      <c r="N1" s="55"/>
      <c r="O1" s="28"/>
      <c r="P1" s="28"/>
      <c r="Q1" s="28"/>
      <c r="R1" s="28"/>
      <c r="S1" s="28"/>
      <c r="T1" s="55"/>
      <c r="X1" s="163"/>
      <c r="Z1" s="26" t="s">
        <v>356</v>
      </c>
    </row>
    <row r="2" ht="27.75" customHeight="1" spans="1:26">
      <c r="A2" s="18" t="s">
        <v>357</v>
      </c>
      <c r="B2" s="18"/>
      <c r="C2" s="18"/>
      <c r="D2" s="18"/>
      <c r="E2" s="18"/>
      <c r="F2" s="18"/>
      <c r="G2" s="18"/>
      <c r="H2" s="18"/>
      <c r="I2" s="18"/>
      <c r="J2" s="5"/>
      <c r="K2" s="18"/>
      <c r="L2" s="18"/>
      <c r="M2" s="18"/>
      <c r="N2" s="18"/>
      <c r="O2" s="18"/>
      <c r="P2" s="18"/>
      <c r="Q2" s="5"/>
      <c r="R2" s="5"/>
      <c r="S2" s="5"/>
      <c r="T2" s="18"/>
      <c r="U2" s="18"/>
      <c r="V2" s="18"/>
      <c r="W2" s="18"/>
      <c r="X2" s="18"/>
      <c r="Y2" s="18"/>
      <c r="Z2" s="18"/>
    </row>
    <row r="3" ht="18.75" customHeight="1" spans="1:26">
      <c r="A3" s="126" t="s">
        <v>2</v>
      </c>
      <c r="B3" s="165"/>
      <c r="C3" s="165"/>
      <c r="D3" s="165"/>
      <c r="E3" s="165"/>
      <c r="F3" s="165"/>
      <c r="G3" s="165"/>
      <c r="H3" s="58"/>
      <c r="I3" s="58"/>
      <c r="J3" s="50"/>
      <c r="K3" s="58"/>
      <c r="L3" s="58"/>
      <c r="M3" s="58"/>
      <c r="N3" s="58"/>
      <c r="O3" s="50"/>
      <c r="P3" s="50"/>
      <c r="Q3" s="50"/>
      <c r="R3" s="50"/>
      <c r="S3" s="50"/>
      <c r="T3" s="58"/>
      <c r="X3" s="163"/>
      <c r="Z3" s="80" t="s">
        <v>349</v>
      </c>
    </row>
    <row r="4" ht="18" customHeight="1" spans="1:26">
      <c r="A4" s="144" t="s">
        <v>358</v>
      </c>
      <c r="B4" s="144" t="s">
        <v>359</v>
      </c>
      <c r="C4" s="144" t="s">
        <v>360</v>
      </c>
      <c r="D4" s="144" t="s">
        <v>361</v>
      </c>
      <c r="E4" s="144" t="s">
        <v>362</v>
      </c>
      <c r="F4" s="144" t="s">
        <v>363</v>
      </c>
      <c r="G4" s="144" t="s">
        <v>364</v>
      </c>
      <c r="H4" s="166" t="s">
        <v>365</v>
      </c>
      <c r="I4" s="82" t="s">
        <v>365</v>
      </c>
      <c r="J4" s="38"/>
      <c r="K4" s="82"/>
      <c r="L4" s="82"/>
      <c r="M4" s="82"/>
      <c r="N4" s="82"/>
      <c r="O4" s="82"/>
      <c r="P4" s="82"/>
      <c r="Q4" s="38"/>
      <c r="R4" s="38"/>
      <c r="S4" s="38"/>
      <c r="T4" s="81" t="s">
        <v>58</v>
      </c>
      <c r="U4" s="82" t="s">
        <v>59</v>
      </c>
      <c r="V4" s="82"/>
      <c r="W4" s="82"/>
      <c r="X4" s="82"/>
      <c r="Y4" s="82"/>
      <c r="Z4" s="173"/>
    </row>
    <row r="5" ht="18" customHeight="1" spans="1:26">
      <c r="A5" s="145"/>
      <c r="B5" s="129"/>
      <c r="C5" s="145"/>
      <c r="D5" s="145"/>
      <c r="E5" s="145"/>
      <c r="F5" s="145"/>
      <c r="G5" s="145"/>
      <c r="H5" s="127" t="s">
        <v>366</v>
      </c>
      <c r="I5" s="166" t="s">
        <v>55</v>
      </c>
      <c r="J5" s="38"/>
      <c r="K5" s="82"/>
      <c r="L5" s="82"/>
      <c r="M5" s="82"/>
      <c r="N5" s="82"/>
      <c r="O5" s="82"/>
      <c r="P5" s="82"/>
      <c r="Q5" s="37" t="s">
        <v>367</v>
      </c>
      <c r="R5" s="38"/>
      <c r="S5" s="109"/>
      <c r="T5" s="144" t="s">
        <v>58</v>
      </c>
      <c r="U5" s="166" t="s">
        <v>59</v>
      </c>
      <c r="V5" s="81" t="s">
        <v>60</v>
      </c>
      <c r="W5" s="82" t="s">
        <v>59</v>
      </c>
      <c r="X5" s="81" t="s">
        <v>62</v>
      </c>
      <c r="Y5" s="81" t="s">
        <v>63</v>
      </c>
      <c r="Z5" s="172" t="s">
        <v>64</v>
      </c>
    </row>
    <row r="6" customHeight="1" spans="1:26">
      <c r="A6" s="40"/>
      <c r="B6" s="40"/>
      <c r="C6" s="40"/>
      <c r="D6" s="40"/>
      <c r="E6" s="40"/>
      <c r="F6" s="40"/>
      <c r="G6" s="40"/>
      <c r="H6" s="40"/>
      <c r="I6" s="171" t="s">
        <v>368</v>
      </c>
      <c r="J6" s="172" t="s">
        <v>369</v>
      </c>
      <c r="K6" s="144" t="s">
        <v>370</v>
      </c>
      <c r="L6" s="144" t="s">
        <v>371</v>
      </c>
      <c r="M6" s="144" t="s">
        <v>372</v>
      </c>
      <c r="N6" s="144" t="s">
        <v>373</v>
      </c>
      <c r="O6" s="144" t="s">
        <v>56</v>
      </c>
      <c r="P6" s="144" t="s">
        <v>57</v>
      </c>
      <c r="Q6" s="144" t="s">
        <v>55</v>
      </c>
      <c r="R6" s="144" t="s">
        <v>56</v>
      </c>
      <c r="S6" s="144" t="s">
        <v>57</v>
      </c>
      <c r="T6" s="40"/>
      <c r="U6" s="144" t="s">
        <v>54</v>
      </c>
      <c r="V6" s="144" t="s">
        <v>60</v>
      </c>
      <c r="W6" s="144" t="s">
        <v>374</v>
      </c>
      <c r="X6" s="144" t="s">
        <v>62</v>
      </c>
      <c r="Y6" s="144" t="s">
        <v>63</v>
      </c>
      <c r="Z6" s="144" t="s">
        <v>64</v>
      </c>
    </row>
    <row r="7" ht="37.5" customHeight="1" spans="1:26">
      <c r="A7" s="167"/>
      <c r="B7" s="167"/>
      <c r="C7" s="167"/>
      <c r="D7" s="167"/>
      <c r="E7" s="167"/>
      <c r="F7" s="167"/>
      <c r="G7" s="167"/>
      <c r="H7" s="167"/>
      <c r="I7" s="85" t="s">
        <v>54</v>
      </c>
      <c r="J7" s="85" t="s">
        <v>375</v>
      </c>
      <c r="K7" s="146" t="s">
        <v>369</v>
      </c>
      <c r="L7" s="146" t="s">
        <v>371</v>
      </c>
      <c r="M7" s="146" t="s">
        <v>372</v>
      </c>
      <c r="N7" s="146" t="s">
        <v>373</v>
      </c>
      <c r="O7" s="146" t="s">
        <v>372</v>
      </c>
      <c r="P7" s="146" t="s">
        <v>373</v>
      </c>
      <c r="Q7" s="146" t="s">
        <v>371</v>
      </c>
      <c r="R7" s="146" t="s">
        <v>372</v>
      </c>
      <c r="S7" s="146" t="s">
        <v>373</v>
      </c>
      <c r="T7" s="146" t="s">
        <v>58</v>
      </c>
      <c r="U7" s="146" t="s">
        <v>54</v>
      </c>
      <c r="V7" s="146" t="s">
        <v>60</v>
      </c>
      <c r="W7" s="146" t="s">
        <v>374</v>
      </c>
      <c r="X7" s="146" t="s">
        <v>62</v>
      </c>
      <c r="Y7" s="146" t="s">
        <v>63</v>
      </c>
      <c r="Z7" s="146" t="s">
        <v>64</v>
      </c>
    </row>
    <row r="8" customHeight="1" spans="1:26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  <c r="X8" s="157">
        <v>24</v>
      </c>
      <c r="Y8" s="157">
        <v>25</v>
      </c>
      <c r="Z8" s="157">
        <v>26</v>
      </c>
    </row>
    <row r="9" ht="21" customHeight="1" spans="1:26">
      <c r="A9" s="168" t="s">
        <v>66</v>
      </c>
      <c r="B9" s="168"/>
      <c r="C9" s="168"/>
      <c r="D9" s="168"/>
      <c r="E9" s="168"/>
      <c r="F9" s="168"/>
      <c r="G9" s="168"/>
      <c r="H9" s="97">
        <v>146.689711</v>
      </c>
      <c r="I9" s="97">
        <v>146.689711</v>
      </c>
      <c r="J9" s="97"/>
      <c r="K9" s="97"/>
      <c r="L9" s="97"/>
      <c r="M9" s="97">
        <v>146.689711</v>
      </c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ht="27.75" customHeight="1" spans="1:26">
      <c r="A10" s="25" t="s">
        <v>376</v>
      </c>
      <c r="B10" s="25" t="s">
        <v>377</v>
      </c>
      <c r="C10" s="25" t="s">
        <v>378</v>
      </c>
      <c r="D10" s="25" t="s">
        <v>85</v>
      </c>
      <c r="E10" s="25" t="s">
        <v>379</v>
      </c>
      <c r="F10" s="25" t="s">
        <v>380</v>
      </c>
      <c r="G10" s="25" t="s">
        <v>381</v>
      </c>
      <c r="H10" s="97">
        <v>40.2912</v>
      </c>
      <c r="I10" s="97">
        <v>40.2912</v>
      </c>
      <c r="J10" s="97"/>
      <c r="K10" s="97"/>
      <c r="L10" s="97"/>
      <c r="M10" s="97">
        <v>40.2912</v>
      </c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ht="27.75" customHeight="1" spans="1:26">
      <c r="A11" s="25" t="s">
        <v>376</v>
      </c>
      <c r="B11" s="25" t="s">
        <v>377</v>
      </c>
      <c r="C11" s="25" t="s">
        <v>378</v>
      </c>
      <c r="D11" s="25" t="s">
        <v>85</v>
      </c>
      <c r="E11" s="25" t="s">
        <v>379</v>
      </c>
      <c r="F11" s="25" t="s">
        <v>382</v>
      </c>
      <c r="G11" s="25" t="s">
        <v>383</v>
      </c>
      <c r="H11" s="97">
        <v>18.4464</v>
      </c>
      <c r="I11" s="97">
        <v>18.4464</v>
      </c>
      <c r="J11" s="97"/>
      <c r="K11" s="97"/>
      <c r="L11" s="97"/>
      <c r="M11" s="97">
        <v>18.4464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ht="27.75" customHeight="1" spans="1:26">
      <c r="A12" s="25" t="s">
        <v>376</v>
      </c>
      <c r="B12" s="25" t="s">
        <v>377</v>
      </c>
      <c r="C12" s="25" t="s">
        <v>378</v>
      </c>
      <c r="D12" s="25" t="s">
        <v>85</v>
      </c>
      <c r="E12" s="25" t="s">
        <v>379</v>
      </c>
      <c r="F12" s="25" t="s">
        <v>382</v>
      </c>
      <c r="G12" s="25" t="s">
        <v>383</v>
      </c>
      <c r="H12" s="97">
        <v>0.122496</v>
      </c>
      <c r="I12" s="97">
        <v>0.122496</v>
      </c>
      <c r="J12" s="97"/>
      <c r="K12" s="97"/>
      <c r="L12" s="97"/>
      <c r="M12" s="97">
        <v>0.122496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 ht="27.75" customHeight="1" spans="1:26">
      <c r="A13" s="25" t="s">
        <v>376</v>
      </c>
      <c r="B13" s="25" t="s">
        <v>377</v>
      </c>
      <c r="C13" s="25" t="s">
        <v>378</v>
      </c>
      <c r="D13" s="25" t="s">
        <v>85</v>
      </c>
      <c r="E13" s="25" t="s">
        <v>379</v>
      </c>
      <c r="F13" s="25" t="s">
        <v>384</v>
      </c>
      <c r="G13" s="25" t="s">
        <v>385</v>
      </c>
      <c r="H13" s="97">
        <v>3.3576</v>
      </c>
      <c r="I13" s="97">
        <v>3.3576</v>
      </c>
      <c r="J13" s="97"/>
      <c r="K13" s="97"/>
      <c r="L13" s="97"/>
      <c r="M13" s="97">
        <v>3.3576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ht="27.75" customHeight="1" spans="1:26">
      <c r="A14" s="25" t="s">
        <v>376</v>
      </c>
      <c r="B14" s="25" t="s">
        <v>377</v>
      </c>
      <c r="C14" s="25" t="s">
        <v>378</v>
      </c>
      <c r="D14" s="25" t="s">
        <v>85</v>
      </c>
      <c r="E14" s="25" t="s">
        <v>379</v>
      </c>
      <c r="F14" s="25" t="s">
        <v>386</v>
      </c>
      <c r="G14" s="25" t="s">
        <v>387</v>
      </c>
      <c r="H14" s="97">
        <v>14.88</v>
      </c>
      <c r="I14" s="97">
        <v>14.88</v>
      </c>
      <c r="J14" s="97"/>
      <c r="K14" s="97"/>
      <c r="L14" s="97"/>
      <c r="M14" s="97">
        <v>14.88</v>
      </c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ht="27.75" customHeight="1" spans="1:26">
      <c r="A15" s="25" t="s">
        <v>376</v>
      </c>
      <c r="B15" s="25" t="s">
        <v>377</v>
      </c>
      <c r="C15" s="25" t="s">
        <v>378</v>
      </c>
      <c r="D15" s="25" t="s">
        <v>85</v>
      </c>
      <c r="E15" s="25" t="s">
        <v>379</v>
      </c>
      <c r="F15" s="25" t="s">
        <v>386</v>
      </c>
      <c r="G15" s="25" t="s">
        <v>387</v>
      </c>
      <c r="H15" s="97">
        <v>8.64</v>
      </c>
      <c r="I15" s="97">
        <v>8.64</v>
      </c>
      <c r="J15" s="97"/>
      <c r="K15" s="97"/>
      <c r="L15" s="97"/>
      <c r="M15" s="97">
        <v>8.64</v>
      </c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ht="27.75" customHeight="1" spans="1:26">
      <c r="A16" s="25" t="s">
        <v>376</v>
      </c>
      <c r="B16" s="25" t="s">
        <v>377</v>
      </c>
      <c r="C16" s="25" t="s">
        <v>378</v>
      </c>
      <c r="D16" s="25" t="s">
        <v>85</v>
      </c>
      <c r="E16" s="25" t="s">
        <v>379</v>
      </c>
      <c r="F16" s="25" t="s">
        <v>386</v>
      </c>
      <c r="G16" s="25" t="s">
        <v>387</v>
      </c>
      <c r="H16" s="97">
        <v>16.2</v>
      </c>
      <c r="I16" s="97">
        <v>16.2</v>
      </c>
      <c r="J16" s="97"/>
      <c r="K16" s="97"/>
      <c r="L16" s="97"/>
      <c r="M16" s="97">
        <v>16.2</v>
      </c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ht="27.75" customHeight="1" spans="1:26">
      <c r="A17" s="25" t="s">
        <v>376</v>
      </c>
      <c r="B17" s="25" t="s">
        <v>388</v>
      </c>
      <c r="C17" s="25" t="s">
        <v>389</v>
      </c>
      <c r="D17" s="25" t="s">
        <v>91</v>
      </c>
      <c r="E17" s="25" t="s">
        <v>390</v>
      </c>
      <c r="F17" s="25" t="s">
        <v>391</v>
      </c>
      <c r="G17" s="25" t="s">
        <v>392</v>
      </c>
      <c r="H17" s="97">
        <v>13.699392</v>
      </c>
      <c r="I17" s="97">
        <v>13.699392</v>
      </c>
      <c r="J17" s="97"/>
      <c r="K17" s="97"/>
      <c r="L17" s="97"/>
      <c r="M17" s="97">
        <v>13.699392</v>
      </c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ht="27.75" customHeight="1" spans="1:26">
      <c r="A18" s="25" t="s">
        <v>376</v>
      </c>
      <c r="B18" s="25" t="s">
        <v>393</v>
      </c>
      <c r="C18" s="25" t="s">
        <v>394</v>
      </c>
      <c r="D18" s="25" t="s">
        <v>101</v>
      </c>
      <c r="E18" s="25" t="s">
        <v>395</v>
      </c>
      <c r="F18" s="25" t="s">
        <v>396</v>
      </c>
      <c r="G18" s="25" t="s">
        <v>397</v>
      </c>
      <c r="H18" s="97">
        <v>8.22</v>
      </c>
      <c r="I18" s="97">
        <v>8.22</v>
      </c>
      <c r="J18" s="97"/>
      <c r="K18" s="97"/>
      <c r="L18" s="97"/>
      <c r="M18" s="97">
        <v>8.22</v>
      </c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ht="27.75" customHeight="1" spans="1:26">
      <c r="A19" s="25" t="s">
        <v>376</v>
      </c>
      <c r="B19" s="25" t="s">
        <v>398</v>
      </c>
      <c r="C19" s="25" t="s">
        <v>399</v>
      </c>
      <c r="D19" s="25" t="s">
        <v>103</v>
      </c>
      <c r="E19" s="25" t="s">
        <v>400</v>
      </c>
      <c r="F19" s="25" t="s">
        <v>401</v>
      </c>
      <c r="G19" s="25" t="s">
        <v>402</v>
      </c>
      <c r="H19" s="97">
        <v>0.329054</v>
      </c>
      <c r="I19" s="97">
        <v>0.329054</v>
      </c>
      <c r="J19" s="97"/>
      <c r="K19" s="97"/>
      <c r="L19" s="97"/>
      <c r="M19" s="97">
        <v>0.329054</v>
      </c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ht="27.75" customHeight="1" spans="1:26">
      <c r="A20" s="25" t="s">
        <v>376</v>
      </c>
      <c r="B20" s="25" t="s">
        <v>403</v>
      </c>
      <c r="C20" s="25" t="s">
        <v>404</v>
      </c>
      <c r="D20" s="25" t="s">
        <v>95</v>
      </c>
      <c r="E20" s="25" t="s">
        <v>405</v>
      </c>
      <c r="F20" s="25" t="s">
        <v>401</v>
      </c>
      <c r="G20" s="25" t="s">
        <v>402</v>
      </c>
      <c r="H20" s="97">
        <v>0.575845</v>
      </c>
      <c r="I20" s="97">
        <v>0.575845</v>
      </c>
      <c r="J20" s="97"/>
      <c r="K20" s="97"/>
      <c r="L20" s="97"/>
      <c r="M20" s="97">
        <v>0.575845</v>
      </c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ht="27.75" customHeight="1" spans="1:26">
      <c r="A21" s="25" t="s">
        <v>376</v>
      </c>
      <c r="B21" s="25" t="s">
        <v>406</v>
      </c>
      <c r="C21" s="25" t="s">
        <v>407</v>
      </c>
      <c r="D21" s="25" t="s">
        <v>103</v>
      </c>
      <c r="E21" s="25" t="s">
        <v>400</v>
      </c>
      <c r="F21" s="25" t="s">
        <v>401</v>
      </c>
      <c r="G21" s="25" t="s">
        <v>402</v>
      </c>
      <c r="H21" s="97">
        <v>0.2394</v>
      </c>
      <c r="I21" s="97">
        <v>0.2394</v>
      </c>
      <c r="J21" s="97"/>
      <c r="K21" s="97"/>
      <c r="L21" s="97"/>
      <c r="M21" s="97">
        <v>0.2394</v>
      </c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ht="27.75" customHeight="1" spans="1:26">
      <c r="A22" s="25" t="s">
        <v>376</v>
      </c>
      <c r="B22" s="25" t="s">
        <v>408</v>
      </c>
      <c r="C22" s="25" t="s">
        <v>409</v>
      </c>
      <c r="D22" s="25" t="s">
        <v>109</v>
      </c>
      <c r="E22" s="25" t="s">
        <v>410</v>
      </c>
      <c r="F22" s="25" t="s">
        <v>411</v>
      </c>
      <c r="G22" s="25" t="s">
        <v>410</v>
      </c>
      <c r="H22" s="97">
        <v>9.871632</v>
      </c>
      <c r="I22" s="97">
        <v>9.871632</v>
      </c>
      <c r="J22" s="97"/>
      <c r="K22" s="97"/>
      <c r="L22" s="97"/>
      <c r="M22" s="97">
        <v>9.871632</v>
      </c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ht="27.75" customHeight="1" spans="1:26">
      <c r="A23" s="25" t="s">
        <v>376</v>
      </c>
      <c r="B23" s="25" t="s">
        <v>412</v>
      </c>
      <c r="C23" s="25" t="s">
        <v>413</v>
      </c>
      <c r="D23" s="25" t="s">
        <v>85</v>
      </c>
      <c r="E23" s="25" t="s">
        <v>379</v>
      </c>
      <c r="F23" s="25" t="s">
        <v>414</v>
      </c>
      <c r="G23" s="25" t="s">
        <v>415</v>
      </c>
      <c r="H23" s="97">
        <v>4</v>
      </c>
      <c r="I23" s="97">
        <v>4</v>
      </c>
      <c r="J23" s="97"/>
      <c r="K23" s="97"/>
      <c r="L23" s="97"/>
      <c r="M23" s="97">
        <v>4</v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ht="27.75" customHeight="1" spans="1:26">
      <c r="A24" s="25" t="s">
        <v>376</v>
      </c>
      <c r="B24" s="25" t="s">
        <v>412</v>
      </c>
      <c r="C24" s="25" t="s">
        <v>413</v>
      </c>
      <c r="D24" s="25" t="s">
        <v>85</v>
      </c>
      <c r="E24" s="25" t="s">
        <v>379</v>
      </c>
      <c r="F24" s="25" t="s">
        <v>416</v>
      </c>
      <c r="G24" s="25" t="s">
        <v>417</v>
      </c>
      <c r="H24" s="97">
        <v>1.5</v>
      </c>
      <c r="I24" s="97">
        <v>1.5</v>
      </c>
      <c r="J24" s="97"/>
      <c r="K24" s="97"/>
      <c r="L24" s="97"/>
      <c r="M24" s="97">
        <v>1.5</v>
      </c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ht="27.75" customHeight="1" spans="1:26">
      <c r="A25" s="25" t="s">
        <v>376</v>
      </c>
      <c r="B25" s="25" t="s">
        <v>412</v>
      </c>
      <c r="C25" s="25" t="s">
        <v>413</v>
      </c>
      <c r="D25" s="25" t="s">
        <v>85</v>
      </c>
      <c r="E25" s="25" t="s">
        <v>379</v>
      </c>
      <c r="F25" s="25" t="s">
        <v>418</v>
      </c>
      <c r="G25" s="25" t="s">
        <v>419</v>
      </c>
      <c r="H25" s="97">
        <v>1</v>
      </c>
      <c r="I25" s="97">
        <v>1</v>
      </c>
      <c r="J25" s="97"/>
      <c r="K25" s="97"/>
      <c r="L25" s="97"/>
      <c r="M25" s="97">
        <v>1</v>
      </c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ht="27.75" customHeight="1" spans="1:26">
      <c r="A26" s="25" t="s">
        <v>376</v>
      </c>
      <c r="B26" s="25" t="s">
        <v>412</v>
      </c>
      <c r="C26" s="25" t="s">
        <v>413</v>
      </c>
      <c r="D26" s="25" t="s">
        <v>85</v>
      </c>
      <c r="E26" s="25" t="s">
        <v>379</v>
      </c>
      <c r="F26" s="25" t="s">
        <v>420</v>
      </c>
      <c r="G26" s="25" t="s">
        <v>421</v>
      </c>
      <c r="H26" s="97">
        <v>1.195</v>
      </c>
      <c r="I26" s="97">
        <v>1.195</v>
      </c>
      <c r="J26" s="97"/>
      <c r="K26" s="97"/>
      <c r="L26" s="97"/>
      <c r="M26" s="97">
        <v>1.195</v>
      </c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ht="27.75" customHeight="1" spans="1:26">
      <c r="A27" s="25" t="s">
        <v>376</v>
      </c>
      <c r="B27" s="25" t="s">
        <v>422</v>
      </c>
      <c r="C27" s="25" t="s">
        <v>423</v>
      </c>
      <c r="D27" s="25" t="s">
        <v>85</v>
      </c>
      <c r="E27" s="25" t="s">
        <v>379</v>
      </c>
      <c r="F27" s="25" t="s">
        <v>424</v>
      </c>
      <c r="G27" s="25" t="s">
        <v>423</v>
      </c>
      <c r="H27" s="97">
        <v>0.641358</v>
      </c>
      <c r="I27" s="97">
        <v>0.641358</v>
      </c>
      <c r="J27" s="97"/>
      <c r="K27" s="97"/>
      <c r="L27" s="97"/>
      <c r="M27" s="97">
        <v>0.641358</v>
      </c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ht="27.75" customHeight="1" spans="1:26">
      <c r="A28" s="25" t="s">
        <v>376</v>
      </c>
      <c r="B28" s="25" t="s">
        <v>425</v>
      </c>
      <c r="C28" s="25" t="s">
        <v>426</v>
      </c>
      <c r="D28" s="25" t="s">
        <v>85</v>
      </c>
      <c r="E28" s="25" t="s">
        <v>379</v>
      </c>
      <c r="F28" s="25" t="s">
        <v>427</v>
      </c>
      <c r="G28" s="25" t="s">
        <v>426</v>
      </c>
      <c r="H28" s="97">
        <v>1.647722</v>
      </c>
      <c r="I28" s="97">
        <v>1.647722</v>
      </c>
      <c r="J28" s="97"/>
      <c r="K28" s="97"/>
      <c r="L28" s="97"/>
      <c r="M28" s="97">
        <v>1.647722</v>
      </c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ht="27.75" customHeight="1" spans="1:26">
      <c r="A29" s="25" t="s">
        <v>376</v>
      </c>
      <c r="B29" s="25" t="s">
        <v>428</v>
      </c>
      <c r="C29" s="25" t="s">
        <v>429</v>
      </c>
      <c r="D29" s="25" t="s">
        <v>85</v>
      </c>
      <c r="E29" s="25" t="s">
        <v>379</v>
      </c>
      <c r="F29" s="25" t="s">
        <v>430</v>
      </c>
      <c r="G29" s="25" t="s">
        <v>429</v>
      </c>
      <c r="H29" s="97">
        <v>1.820252</v>
      </c>
      <c r="I29" s="97">
        <v>1.820252</v>
      </c>
      <c r="J29" s="97"/>
      <c r="K29" s="97"/>
      <c r="L29" s="97"/>
      <c r="M29" s="97">
        <v>1.820252</v>
      </c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ht="17.25" customHeight="1" spans="1:26">
      <c r="A30" s="151" t="s">
        <v>111</v>
      </c>
      <c r="B30" s="169"/>
      <c r="C30" s="169"/>
      <c r="D30" s="169"/>
      <c r="E30" s="169"/>
      <c r="F30" s="169"/>
      <c r="G30" s="170"/>
      <c r="H30" s="97">
        <v>146.689711</v>
      </c>
      <c r="I30" s="97">
        <v>146.689711</v>
      </c>
      <c r="J30" s="97"/>
      <c r="K30" s="97"/>
      <c r="L30" s="97"/>
      <c r="M30" s="97">
        <v>146.689711</v>
      </c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topLeftCell="D8" workbookViewId="0">
      <selection activeCell="K18" sqref="K18"/>
    </sheetView>
  </sheetViews>
  <sheetFormatPr defaultColWidth="9.13888888888889" defaultRowHeight="14.25" customHeight="1"/>
  <cols>
    <col min="1" max="1" width="10.287037037037" style="53" customWidth="1"/>
    <col min="2" max="2" width="13.4259259259259" style="53" customWidth="1"/>
    <col min="3" max="3" width="32.8611111111111" style="53" customWidth="1"/>
    <col min="4" max="4" width="23.8611111111111" style="53" customWidth="1"/>
    <col min="5" max="5" width="11.1388888888889" style="53" customWidth="1"/>
    <col min="6" max="6" width="17.712962962963" style="53" customWidth="1"/>
    <col min="7" max="7" width="9.86111111111111" style="53" customWidth="1"/>
    <col min="8" max="8" width="17.712962962963" style="53" customWidth="1"/>
    <col min="9" max="10" width="10.712962962963" style="53" customWidth="1"/>
    <col min="11" max="11" width="11" style="53" customWidth="1"/>
    <col min="12" max="14" width="12.287037037037" style="53" customWidth="1"/>
    <col min="15" max="15" width="12.712962962963" style="53" customWidth="1"/>
    <col min="16" max="17" width="11.1388888888889" style="53" customWidth="1"/>
    <col min="18" max="18" width="9.13888888888889" style="53" customWidth="1"/>
    <col min="19" max="19" width="10.287037037037" style="53" customWidth="1"/>
    <col min="20" max="21" width="11.8611111111111" style="53" customWidth="1"/>
    <col min="22" max="22" width="11.712962962963" style="53" customWidth="1"/>
    <col min="23" max="23" width="10.287037037037" style="53" customWidth="1"/>
    <col min="24" max="24" width="9.13888888888889" style="53" customWidth="1"/>
    <col min="25" max="16384" width="9.13888888888889" style="53"/>
  </cols>
  <sheetData>
    <row r="1" ht="13.5" customHeight="1" spans="2:23">
      <c r="B1" s="143"/>
      <c r="E1" s="99"/>
      <c r="F1" s="99"/>
      <c r="G1" s="99"/>
      <c r="H1" s="99"/>
      <c r="I1" s="28"/>
      <c r="J1" s="28"/>
      <c r="K1" s="28"/>
      <c r="L1" s="28"/>
      <c r="M1" s="28"/>
      <c r="N1" s="28"/>
      <c r="O1" s="28"/>
      <c r="P1" s="28"/>
      <c r="Q1" s="28"/>
      <c r="U1" s="143"/>
      <c r="W1" s="3" t="s">
        <v>431</v>
      </c>
    </row>
    <row r="2" ht="27.75" customHeight="1" spans="1:23">
      <c r="A2" s="5" t="s">
        <v>432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26" t="s">
        <v>2</v>
      </c>
      <c r="B3" s="7"/>
      <c r="C3" s="7"/>
      <c r="D3" s="7"/>
      <c r="E3" s="7"/>
      <c r="F3" s="7"/>
      <c r="G3" s="7"/>
      <c r="H3" s="7"/>
      <c r="I3" s="50"/>
      <c r="J3" s="50"/>
      <c r="K3" s="50"/>
      <c r="L3" s="50"/>
      <c r="M3" s="50"/>
      <c r="N3" s="50"/>
      <c r="O3" s="50"/>
      <c r="P3" s="50"/>
      <c r="Q3" s="50"/>
      <c r="U3" s="143"/>
      <c r="W3" s="98" t="s">
        <v>349</v>
      </c>
    </row>
    <row r="4" ht="21.75" customHeight="1" spans="1:23">
      <c r="A4" s="144" t="s">
        <v>433</v>
      </c>
      <c r="B4" s="8" t="s">
        <v>359</v>
      </c>
      <c r="C4" s="144" t="s">
        <v>360</v>
      </c>
      <c r="D4" s="144" t="s">
        <v>358</v>
      </c>
      <c r="E4" s="8" t="s">
        <v>361</v>
      </c>
      <c r="F4" s="8" t="s">
        <v>362</v>
      </c>
      <c r="G4" s="8" t="s">
        <v>434</v>
      </c>
      <c r="H4" s="8" t="s">
        <v>435</v>
      </c>
      <c r="I4" s="36" t="s">
        <v>52</v>
      </c>
      <c r="J4" s="37" t="s">
        <v>436</v>
      </c>
      <c r="K4" s="38"/>
      <c r="L4" s="38"/>
      <c r="M4" s="109"/>
      <c r="N4" s="37" t="s">
        <v>367</v>
      </c>
      <c r="O4" s="38"/>
      <c r="P4" s="109"/>
      <c r="Q4" s="8" t="s">
        <v>58</v>
      </c>
      <c r="R4" s="37" t="s">
        <v>59</v>
      </c>
      <c r="S4" s="38"/>
      <c r="T4" s="38"/>
      <c r="U4" s="38"/>
      <c r="V4" s="38"/>
      <c r="W4" s="109"/>
    </row>
    <row r="5" ht="21.75" customHeight="1" spans="1:23">
      <c r="A5" s="145"/>
      <c r="B5" s="40"/>
      <c r="C5" s="145"/>
      <c r="D5" s="145"/>
      <c r="E5" s="61"/>
      <c r="F5" s="61"/>
      <c r="G5" s="61"/>
      <c r="H5" s="61"/>
      <c r="I5" s="40"/>
      <c r="J5" s="154" t="s">
        <v>55</v>
      </c>
      <c r="K5" s="155"/>
      <c r="L5" s="8" t="s">
        <v>56</v>
      </c>
      <c r="M5" s="8" t="s">
        <v>57</v>
      </c>
      <c r="N5" s="8" t="s">
        <v>55</v>
      </c>
      <c r="O5" s="8" t="s">
        <v>56</v>
      </c>
      <c r="P5" s="8" t="s">
        <v>57</v>
      </c>
      <c r="Q5" s="61"/>
      <c r="R5" s="8" t="s">
        <v>54</v>
      </c>
      <c r="S5" s="8" t="s">
        <v>60</v>
      </c>
      <c r="T5" s="8" t="s">
        <v>374</v>
      </c>
      <c r="U5" s="8" t="s">
        <v>62</v>
      </c>
      <c r="V5" s="8" t="s">
        <v>63</v>
      </c>
      <c r="W5" s="8" t="s">
        <v>64</v>
      </c>
    </row>
    <row r="6" ht="21" customHeight="1" spans="1:23">
      <c r="A6" s="40"/>
      <c r="B6" s="40"/>
      <c r="C6" s="40"/>
      <c r="D6" s="40"/>
      <c r="E6" s="40"/>
      <c r="F6" s="40"/>
      <c r="G6" s="40"/>
      <c r="H6" s="40"/>
      <c r="I6" s="40"/>
      <c r="J6" s="156" t="s">
        <v>54</v>
      </c>
      <c r="K6" s="92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ht="39.75" customHeight="1" spans="1:23">
      <c r="A7" s="146"/>
      <c r="B7" s="39"/>
      <c r="C7" s="146"/>
      <c r="D7" s="146"/>
      <c r="E7" s="12"/>
      <c r="F7" s="12"/>
      <c r="G7" s="12"/>
      <c r="H7" s="12"/>
      <c r="I7" s="39"/>
      <c r="J7" s="13" t="s">
        <v>54</v>
      </c>
      <c r="K7" s="13" t="s">
        <v>437</v>
      </c>
      <c r="L7" s="12"/>
      <c r="M7" s="12"/>
      <c r="N7" s="12"/>
      <c r="O7" s="12"/>
      <c r="P7" s="12"/>
      <c r="Q7" s="12"/>
      <c r="R7" s="12"/>
      <c r="S7" s="12"/>
      <c r="T7" s="12"/>
      <c r="U7" s="39"/>
      <c r="V7" s="12"/>
      <c r="W7" s="12"/>
    </row>
    <row r="8" ht="15" customHeight="1" spans="1:2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47">
        <v>21</v>
      </c>
      <c r="V8" s="147">
        <v>22</v>
      </c>
      <c r="W8" s="147">
        <v>23</v>
      </c>
    </row>
    <row r="9" ht="21.75" customHeight="1" spans="1:23">
      <c r="A9" s="148"/>
      <c r="B9" s="148"/>
      <c r="C9" s="25" t="s">
        <v>438</v>
      </c>
      <c r="D9" s="148"/>
      <c r="E9" s="148"/>
      <c r="F9" s="148"/>
      <c r="G9" s="148"/>
      <c r="H9" s="148"/>
      <c r="I9" s="158">
        <v>46.2</v>
      </c>
      <c r="J9" s="158"/>
      <c r="K9" s="158"/>
      <c r="L9" s="158"/>
      <c r="M9" s="158"/>
      <c r="N9" s="97"/>
      <c r="O9" s="97"/>
      <c r="P9" s="159"/>
      <c r="Q9" s="158"/>
      <c r="R9" s="158">
        <v>46.2</v>
      </c>
      <c r="S9" s="158"/>
      <c r="T9" s="158"/>
      <c r="U9" s="97"/>
      <c r="V9" s="158"/>
      <c r="W9" s="158">
        <v>46.2</v>
      </c>
    </row>
    <row r="10" ht="21.75" customHeight="1" spans="1:23">
      <c r="A10" s="149" t="s">
        <v>439</v>
      </c>
      <c r="B10" s="149" t="s">
        <v>440</v>
      </c>
      <c r="C10" s="21" t="s">
        <v>438</v>
      </c>
      <c r="D10" s="149" t="s">
        <v>66</v>
      </c>
      <c r="E10" s="149" t="s">
        <v>85</v>
      </c>
      <c r="F10" s="149" t="s">
        <v>379</v>
      </c>
      <c r="G10" s="149" t="s">
        <v>414</v>
      </c>
      <c r="H10" s="149" t="s">
        <v>415</v>
      </c>
      <c r="I10" s="160">
        <v>16.2</v>
      </c>
      <c r="J10" s="160"/>
      <c r="K10" s="160"/>
      <c r="L10" s="160"/>
      <c r="M10" s="160"/>
      <c r="N10" s="161"/>
      <c r="O10" s="161"/>
      <c r="P10" s="162"/>
      <c r="Q10" s="160"/>
      <c r="R10" s="160">
        <v>16.2</v>
      </c>
      <c r="S10" s="160"/>
      <c r="T10" s="160"/>
      <c r="U10" s="161"/>
      <c r="V10" s="160"/>
      <c r="W10" s="160">
        <v>16.2</v>
      </c>
    </row>
    <row r="11" ht="21.75" customHeight="1" spans="1:23">
      <c r="A11" s="149" t="s">
        <v>439</v>
      </c>
      <c r="B11" s="149" t="s">
        <v>440</v>
      </c>
      <c r="C11" s="21" t="s">
        <v>438</v>
      </c>
      <c r="D11" s="149" t="s">
        <v>66</v>
      </c>
      <c r="E11" s="149" t="s">
        <v>85</v>
      </c>
      <c r="F11" s="149" t="s">
        <v>379</v>
      </c>
      <c r="G11" s="149" t="s">
        <v>420</v>
      </c>
      <c r="H11" s="149" t="s">
        <v>421</v>
      </c>
      <c r="I11" s="160">
        <v>4.2</v>
      </c>
      <c r="J11" s="160"/>
      <c r="K11" s="160"/>
      <c r="L11" s="160"/>
      <c r="M11" s="160"/>
      <c r="N11" s="161"/>
      <c r="O11" s="161"/>
      <c r="P11" s="150"/>
      <c r="Q11" s="160"/>
      <c r="R11" s="160">
        <v>4.2</v>
      </c>
      <c r="S11" s="160"/>
      <c r="T11" s="160"/>
      <c r="U11" s="161"/>
      <c r="V11" s="160"/>
      <c r="W11" s="160">
        <v>4.2</v>
      </c>
    </row>
    <row r="12" ht="21.75" customHeight="1" spans="1:23">
      <c r="A12" s="149" t="s">
        <v>439</v>
      </c>
      <c r="B12" s="149" t="s">
        <v>440</v>
      </c>
      <c r="C12" s="21" t="s">
        <v>438</v>
      </c>
      <c r="D12" s="149" t="s">
        <v>66</v>
      </c>
      <c r="E12" s="149" t="s">
        <v>85</v>
      </c>
      <c r="F12" s="149" t="s">
        <v>379</v>
      </c>
      <c r="G12" s="149" t="s">
        <v>427</v>
      </c>
      <c r="H12" s="149" t="s">
        <v>426</v>
      </c>
      <c r="I12" s="160">
        <v>1.8</v>
      </c>
      <c r="J12" s="160"/>
      <c r="K12" s="160"/>
      <c r="L12" s="160"/>
      <c r="M12" s="160"/>
      <c r="N12" s="161"/>
      <c r="O12" s="161"/>
      <c r="P12" s="150"/>
      <c r="Q12" s="160"/>
      <c r="R12" s="160">
        <v>1.8</v>
      </c>
      <c r="S12" s="160"/>
      <c r="T12" s="160"/>
      <c r="U12" s="161"/>
      <c r="V12" s="160"/>
      <c r="W12" s="160">
        <v>1.8</v>
      </c>
    </row>
    <row r="13" ht="21.75" customHeight="1" spans="1:23">
      <c r="A13" s="149" t="s">
        <v>439</v>
      </c>
      <c r="B13" s="149" t="s">
        <v>440</v>
      </c>
      <c r="C13" s="21" t="s">
        <v>438</v>
      </c>
      <c r="D13" s="149" t="s">
        <v>66</v>
      </c>
      <c r="E13" s="149" t="s">
        <v>85</v>
      </c>
      <c r="F13" s="149" t="s">
        <v>379</v>
      </c>
      <c r="G13" s="149" t="s">
        <v>441</v>
      </c>
      <c r="H13" s="149" t="s">
        <v>442</v>
      </c>
      <c r="I13" s="160">
        <v>24</v>
      </c>
      <c r="J13" s="160"/>
      <c r="K13" s="160"/>
      <c r="L13" s="160"/>
      <c r="M13" s="160"/>
      <c r="N13" s="161"/>
      <c r="O13" s="161"/>
      <c r="P13" s="150"/>
      <c r="Q13" s="160"/>
      <c r="R13" s="160">
        <v>24</v>
      </c>
      <c r="S13" s="160"/>
      <c r="T13" s="160"/>
      <c r="U13" s="161"/>
      <c r="V13" s="160"/>
      <c r="W13" s="160">
        <v>24</v>
      </c>
    </row>
    <row r="14" ht="21.75" customHeight="1" spans="1:23">
      <c r="A14" s="150"/>
      <c r="B14" s="150"/>
      <c r="C14" s="25" t="s">
        <v>443</v>
      </c>
      <c r="D14" s="150"/>
      <c r="E14" s="150"/>
      <c r="F14" s="150"/>
      <c r="G14" s="150"/>
      <c r="H14" s="150"/>
      <c r="I14" s="158">
        <v>250</v>
      </c>
      <c r="J14" s="158">
        <v>250</v>
      </c>
      <c r="K14" s="158">
        <v>250</v>
      </c>
      <c r="L14" s="158"/>
      <c r="M14" s="158"/>
      <c r="N14" s="97"/>
      <c r="O14" s="97"/>
      <c r="P14" s="150"/>
      <c r="Q14" s="158"/>
      <c r="R14" s="158"/>
      <c r="S14" s="158"/>
      <c r="T14" s="158"/>
      <c r="U14" s="97"/>
      <c r="V14" s="158"/>
      <c r="W14" s="158"/>
    </row>
    <row r="15" ht="21.75" customHeight="1" spans="1:23">
      <c r="A15" s="149" t="s">
        <v>439</v>
      </c>
      <c r="B15" s="149" t="s">
        <v>444</v>
      </c>
      <c r="C15" s="21" t="s">
        <v>443</v>
      </c>
      <c r="D15" s="149" t="s">
        <v>66</v>
      </c>
      <c r="E15" s="149" t="s">
        <v>85</v>
      </c>
      <c r="F15" s="149" t="s">
        <v>379</v>
      </c>
      <c r="G15" s="149" t="s">
        <v>414</v>
      </c>
      <c r="H15" s="149" t="s">
        <v>415</v>
      </c>
      <c r="I15" s="160">
        <v>15.45</v>
      </c>
      <c r="J15" s="160">
        <v>15.45</v>
      </c>
      <c r="K15" s="160">
        <v>15.45</v>
      </c>
      <c r="L15" s="160"/>
      <c r="M15" s="160"/>
      <c r="N15" s="161"/>
      <c r="O15" s="161"/>
      <c r="P15" s="150"/>
      <c r="Q15" s="160"/>
      <c r="R15" s="160"/>
      <c r="S15" s="160"/>
      <c r="T15" s="160"/>
      <c r="U15" s="161"/>
      <c r="V15" s="160"/>
      <c r="W15" s="160"/>
    </row>
    <row r="16" ht="21.75" customHeight="1" spans="1:23">
      <c r="A16" s="149" t="s">
        <v>439</v>
      </c>
      <c r="B16" s="149" t="s">
        <v>444</v>
      </c>
      <c r="C16" s="21" t="s">
        <v>443</v>
      </c>
      <c r="D16" s="149" t="s">
        <v>66</v>
      </c>
      <c r="E16" s="149" t="s">
        <v>85</v>
      </c>
      <c r="F16" s="149" t="s">
        <v>379</v>
      </c>
      <c r="G16" s="149" t="s">
        <v>420</v>
      </c>
      <c r="H16" s="149" t="s">
        <v>421</v>
      </c>
      <c r="I16" s="160">
        <v>106</v>
      </c>
      <c r="J16" s="160">
        <v>106</v>
      </c>
      <c r="K16" s="160">
        <v>106</v>
      </c>
      <c r="L16" s="160"/>
      <c r="M16" s="160"/>
      <c r="N16" s="161"/>
      <c r="O16" s="161"/>
      <c r="P16" s="150"/>
      <c r="Q16" s="160"/>
      <c r="R16" s="160"/>
      <c r="S16" s="160"/>
      <c r="T16" s="160"/>
      <c r="U16" s="161"/>
      <c r="V16" s="160"/>
      <c r="W16" s="160"/>
    </row>
    <row r="17" ht="21.75" customHeight="1" spans="1:23">
      <c r="A17" s="149" t="s">
        <v>439</v>
      </c>
      <c r="B17" s="149" t="s">
        <v>444</v>
      </c>
      <c r="C17" s="21" t="s">
        <v>443</v>
      </c>
      <c r="D17" s="149" t="s">
        <v>66</v>
      </c>
      <c r="E17" s="149" t="s">
        <v>85</v>
      </c>
      <c r="F17" s="149" t="s">
        <v>379</v>
      </c>
      <c r="G17" s="149" t="s">
        <v>445</v>
      </c>
      <c r="H17" s="149" t="s">
        <v>353</v>
      </c>
      <c r="I17" s="160">
        <v>0.75</v>
      </c>
      <c r="J17" s="160">
        <v>0.75</v>
      </c>
      <c r="K17" s="160">
        <v>0.75</v>
      </c>
      <c r="L17" s="160"/>
      <c r="M17" s="160"/>
      <c r="N17" s="161"/>
      <c r="O17" s="161"/>
      <c r="P17" s="150"/>
      <c r="Q17" s="160"/>
      <c r="R17" s="160"/>
      <c r="S17" s="160"/>
      <c r="T17" s="160"/>
      <c r="U17" s="161"/>
      <c r="V17" s="160"/>
      <c r="W17" s="160"/>
    </row>
    <row r="18" ht="21.75" customHeight="1" spans="1:23">
      <c r="A18" s="149" t="s">
        <v>439</v>
      </c>
      <c r="B18" s="149" t="s">
        <v>444</v>
      </c>
      <c r="C18" s="21" t="s">
        <v>443</v>
      </c>
      <c r="D18" s="149" t="s">
        <v>66</v>
      </c>
      <c r="E18" s="149" t="s">
        <v>85</v>
      </c>
      <c r="F18" s="149" t="s">
        <v>379</v>
      </c>
      <c r="G18" s="149" t="s">
        <v>446</v>
      </c>
      <c r="H18" s="149" t="s">
        <v>447</v>
      </c>
      <c r="I18" s="160">
        <v>101</v>
      </c>
      <c r="J18" s="160">
        <v>101</v>
      </c>
      <c r="K18" s="160">
        <v>101</v>
      </c>
      <c r="L18" s="160"/>
      <c r="M18" s="160"/>
      <c r="N18" s="161"/>
      <c r="O18" s="161"/>
      <c r="P18" s="150"/>
      <c r="Q18" s="160"/>
      <c r="R18" s="160"/>
      <c r="S18" s="160"/>
      <c r="T18" s="160"/>
      <c r="U18" s="161"/>
      <c r="V18" s="160"/>
      <c r="W18" s="160"/>
    </row>
    <row r="19" ht="21.75" customHeight="1" spans="1:23">
      <c r="A19" s="149" t="s">
        <v>439</v>
      </c>
      <c r="B19" s="149" t="s">
        <v>444</v>
      </c>
      <c r="C19" s="21" t="s">
        <v>443</v>
      </c>
      <c r="D19" s="149" t="s">
        <v>66</v>
      </c>
      <c r="E19" s="149" t="s">
        <v>85</v>
      </c>
      <c r="F19" s="149" t="s">
        <v>379</v>
      </c>
      <c r="G19" s="149" t="s">
        <v>418</v>
      </c>
      <c r="H19" s="149" t="s">
        <v>419</v>
      </c>
      <c r="I19" s="160">
        <v>16.2</v>
      </c>
      <c r="J19" s="160">
        <v>16.2</v>
      </c>
      <c r="K19" s="160">
        <v>16.2</v>
      </c>
      <c r="L19" s="160"/>
      <c r="M19" s="160"/>
      <c r="N19" s="161"/>
      <c r="O19" s="161"/>
      <c r="P19" s="150"/>
      <c r="Q19" s="160"/>
      <c r="R19" s="160"/>
      <c r="S19" s="160"/>
      <c r="T19" s="160"/>
      <c r="U19" s="161"/>
      <c r="V19" s="160"/>
      <c r="W19" s="160"/>
    </row>
    <row r="20" ht="21.75" customHeight="1" spans="1:23">
      <c r="A20" s="149" t="s">
        <v>439</v>
      </c>
      <c r="B20" s="149" t="s">
        <v>444</v>
      </c>
      <c r="C20" s="21" t="s">
        <v>443</v>
      </c>
      <c r="D20" s="149" t="s">
        <v>66</v>
      </c>
      <c r="E20" s="149" t="s">
        <v>85</v>
      </c>
      <c r="F20" s="149" t="s">
        <v>379</v>
      </c>
      <c r="G20" s="149" t="s">
        <v>448</v>
      </c>
      <c r="H20" s="149" t="s">
        <v>449</v>
      </c>
      <c r="I20" s="160">
        <v>10.6</v>
      </c>
      <c r="J20" s="160">
        <v>10.6</v>
      </c>
      <c r="K20" s="160">
        <v>10.6</v>
      </c>
      <c r="L20" s="160"/>
      <c r="M20" s="160"/>
      <c r="N20" s="161"/>
      <c r="O20" s="161"/>
      <c r="P20" s="150"/>
      <c r="Q20" s="160"/>
      <c r="R20" s="160"/>
      <c r="S20" s="160"/>
      <c r="T20" s="160"/>
      <c r="U20" s="161"/>
      <c r="V20" s="160"/>
      <c r="W20" s="160"/>
    </row>
    <row r="21" ht="18.75" customHeight="1" spans="1:23">
      <c r="A21" s="151" t="s">
        <v>111</v>
      </c>
      <c r="B21" s="152"/>
      <c r="C21" s="152"/>
      <c r="D21" s="152"/>
      <c r="E21" s="152"/>
      <c r="F21" s="152"/>
      <c r="G21" s="152"/>
      <c r="H21" s="153"/>
      <c r="I21" s="158">
        <v>296.2</v>
      </c>
      <c r="J21" s="158">
        <v>250</v>
      </c>
      <c r="K21" s="160">
        <v>250</v>
      </c>
      <c r="L21" s="158"/>
      <c r="M21" s="158"/>
      <c r="N21" s="158"/>
      <c r="O21" s="158"/>
      <c r="P21" s="159"/>
      <c r="Q21" s="158"/>
      <c r="R21" s="158">
        <v>46.2</v>
      </c>
      <c r="S21" s="158"/>
      <c r="T21" s="158"/>
      <c r="U21" s="161"/>
      <c r="V21" s="158"/>
      <c r="W21" s="158">
        <v>46.2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3.部门支出预算表01-03</vt:lpstr>
      <vt:lpstr>财政拨款收支预算总表02-1</vt:lpstr>
      <vt:lpstr>一般公共预算支出预算表（按功能科目分类）02-2</vt:lpstr>
      <vt:lpstr>财政拨款支出明细表（按经济科目分类）02-3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部门政府购买服务预算表09</vt:lpstr>
      <vt:lpstr>市对下转移支付预算表10-1</vt:lpstr>
      <vt:lpstr>市对下转移支付绩效目标表10-2</vt:lpstr>
      <vt:lpstr>新增资产配置表11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sweaty</cp:lastModifiedBy>
  <dcterms:created xsi:type="dcterms:W3CDTF">2022-06-28T06:15:00Z</dcterms:created>
  <dcterms:modified xsi:type="dcterms:W3CDTF">2022-07-01T03:49:21Z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ADB002B0FF354FCC8D22EC0BEA8B69DF</vt:lpwstr>
  </property>
</Properties>
</file>