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465" tabRatio="500"/>
  </bookViews>
  <sheets>
    <sheet name="财务收支预算总表01-1" sheetId="1" r:id="rId1"/>
    <sheet name="部门收入预算表01-2" sheetId="2" r:id="rId2"/>
    <sheet name="3.部门支出预算表01-03" sheetId="3" r:id="rId3"/>
    <sheet name="财政拨款收支预算总表02-1" sheetId="4" r:id="rId4"/>
    <sheet name="一般公共预算支出预算表（按功能科目分类）02-2" sheetId="5" r:id="rId5"/>
    <sheet name="财政拨款支出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部门政府购买服务预算表09" sheetId="15" r:id="rId15"/>
    <sheet name="市对下转移支付预算表10-1" sheetId="16" r:id="rId16"/>
    <sheet name="市对下转移支付绩效目标表10-2" sheetId="17" r:id="rId17"/>
    <sheet name="新增资产配置表11" sheetId="18" r:id="rId18"/>
  </sheets>
  <definedNames>
    <definedName name="_xlnm.Print_Titles" localSheetId="3">'财政拨款收支预算总表02-1'!$1:$6</definedName>
    <definedName name="_xlnm.Print_Titles" localSheetId="5">'财政拨款支出明细表（按经济科目分类）02-3'!$1:$6</definedName>
    <definedName name="_xlnm.Print_Titles" localSheetId="7">'基本支出预算表（人员类.运转类公用经费项目）04'!$2:$7</definedName>
    <definedName name="_xlnm.Print_Titles" localSheetId="8">'项目支出预算表（其他运转类.特定目标类项目）05-1'!$2:$8</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11">政府性基金预算支出预算表06!$1:$6</definedName>
  </definedNames>
  <calcPr calcId="144525"/>
</workbook>
</file>

<file path=xl/calcChain.xml><?xml version="1.0" encoding="utf-8"?>
<calcChain xmlns="http://schemas.openxmlformats.org/spreadsheetml/2006/main">
  <c r="H15" i="18" l="1"/>
  <c r="F15" i="18"/>
  <c r="D32" i="4"/>
  <c r="B32" i="4"/>
  <c r="H30" i="3"/>
  <c r="H29" i="3"/>
  <c r="H28" i="3"/>
  <c r="H27" i="3"/>
  <c r="H26" i="3"/>
  <c r="H25" i="3"/>
  <c r="H24" i="3"/>
  <c r="H23" i="3"/>
  <c r="H22" i="3"/>
  <c r="H21" i="3"/>
  <c r="H20" i="3"/>
  <c r="H19" i="3"/>
  <c r="H18" i="3"/>
  <c r="H17" i="3"/>
  <c r="H16" i="3"/>
  <c r="H15" i="3"/>
  <c r="H14" i="3"/>
  <c r="H13" i="3"/>
  <c r="H12" i="3"/>
  <c r="H11" i="3"/>
  <c r="H10" i="3"/>
  <c r="H9" i="3"/>
  <c r="H8" i="3"/>
  <c r="H7" i="3"/>
</calcChain>
</file>

<file path=xl/sharedStrings.xml><?xml version="1.0" encoding="utf-8"?>
<sst xmlns="http://schemas.openxmlformats.org/spreadsheetml/2006/main" count="3330" uniqueCount="895">
  <si>
    <t>预算01-1表</t>
  </si>
  <si>
    <t>财务收支预算总表</t>
  </si>
  <si>
    <t>单位名称： 曲靖市公安局</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</si>
  <si>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</si>
  <si>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</si>
  <si>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</si>
  <si>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</si>
  <si>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</si>
  <si>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</si>
  <si>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</si>
  <si>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</si>
  <si>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</si>
  <si>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</si>
  <si>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</si>
  <si>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</si>
  <si>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</si>
  <si>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</si>
  <si>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</si>
  <si>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</si>
  <si>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</si>
  <si>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</si>
  <si>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</si>
  <si>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</si>
  <si>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</si>
  <si>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</si>
  <si>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</si>
  <si>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</si>
  <si>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</si>
  <si>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</si>
  <si>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</si>
  <si>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</si>
  <si>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</si>
  <si>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</si>
  <si>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</si>
  <si>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</si>
  <si>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</si>
  <si>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</si>
  <si>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</si>
  <si>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</si>
  <si>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</si>
  <si>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</si>
  <si>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</si>
  <si>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</si>
  <si>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</si>
  <si>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</si>
  <si>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</si>
  <si>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</si>
  <si>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</si>
  <si>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</si>
  <si>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</si>
  <si>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单位名称：曲靖市公安局</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</si>
  <si>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</si>
  <si>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</si>
  <si>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</si>
  <si>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</si>
  <si>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</si>
  <si>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</si>
  <si>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</si>
  <si>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</si>
  <si>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</si>
  <si>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</si>
  <si>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</si>
  <si>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</si>
  <si>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</si>
  <si>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</si>
  <si>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</si>
  <si>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111</t>
  </si>
  <si>
    <t>曲靖市公安局</t>
  </si>
  <si>
    <t/>
  </si>
  <si>
    <t>111001</t>
  </si>
  <si>
    <t xml:space="preserve">  曲靖市公安局</t>
  </si>
  <si>
    <t>预算01-3表</t>
  </si>
  <si>
    <t xml:space="preserve"> 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</si>
  <si>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</si>
  <si>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</si>
  <si>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</si>
  <si>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</si>
  <si>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</si>
  <si>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</si>
  <si>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</si>
  <si>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</si>
  <si>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</si>
  <si>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</si>
  <si>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</si>
  <si>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</si>
  <si>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</si>
  <si>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</si>
  <si>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</si>
  <si>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</si>
  <si>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</si>
  <si>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</si>
  <si>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2040202</t>
  </si>
  <si>
    <t xml:space="preserve">    一般行政管理事务</t>
  </si>
  <si>
    <t>2040219</t>
  </si>
  <si>
    <t xml:space="preserve">    信息化建设</t>
  </si>
  <si>
    <t>2040220</t>
  </si>
  <si>
    <t xml:space="preserve">    执法办案</t>
  </si>
  <si>
    <t>2040221</t>
  </si>
  <si>
    <t xml:space="preserve">    特别业务</t>
  </si>
  <si>
    <t>2040222</t>
  </si>
  <si>
    <t xml:space="preserve">    特勤业务</t>
  </si>
  <si>
    <t>2040299</t>
  </si>
  <si>
    <t xml:space="preserve">    其他公安支出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</si>
  <si>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</si>
  <si>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</si>
  <si>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</si>
  <si>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</si>
  <si>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</si>
  <si>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</si>
  <si>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</si>
  <si>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</si>
  <si>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</si>
  <si>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</si>
  <si>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</si>
  <si>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</si>
  <si>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</si>
  <si>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</si>
  <si>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</si>
  <si>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</si>
  <si>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</si>
  <si>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</si>
  <si>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</si>
  <si>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</si>
  <si>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</si>
  <si>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</si>
  <si>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</si>
  <si>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</si>
  <si>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</si>
  <si>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</si>
  <si>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</si>
  <si>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</si>
  <si>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</si>
  <si>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</si>
  <si>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</si>
  <si>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</si>
  <si>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</si>
  <si>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</si>
  <si>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</si>
  <si>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</si>
  <si>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</si>
  <si>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</si>
  <si>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</si>
  <si>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</si>
  <si>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</si>
  <si>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</si>
  <si>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</si>
  <si>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</si>
  <si>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</si>
  <si>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</si>
  <si>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</si>
  <si>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</si>
  <si>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</si>
  <si>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</si>
  <si>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</si>
  <si>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</si>
  <si>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</si>
  <si>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</si>
  <si>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</si>
  <si>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</si>
  <si>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</si>
  <si>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</si>
  <si>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</si>
  <si>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</si>
  <si>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</si>
  <si>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</si>
  <si>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</si>
  <si>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</si>
  <si>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</si>
  <si>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</si>
  <si>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科目编码</t>
  </si>
  <si>
    <t>科目名称</t>
  </si>
  <si>
    <t>人员经费</t>
  </si>
  <si>
    <t>公用经费</t>
  </si>
  <si>
    <t>1</t>
  </si>
  <si>
    <t>2</t>
  </si>
  <si>
    <t>3</t>
  </si>
  <si>
    <t>4</t>
  </si>
  <si>
    <t>5</t>
  </si>
  <si>
    <t>6</t>
  </si>
  <si>
    <t>7</t>
  </si>
  <si>
    <t>预算02-3表</t>
  </si>
  <si>
    <t>财政拨款支出明细表（按经济科目分类）</t>
  </si>
  <si>
    <t>政府预算支出经济分类科目</t>
  </si>
  <si>
    <t>部门预算支出经济分类科目</t>
  </si>
  <si>
    <t>类</t>
  </si>
  <si>
    <t>款</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</si>
  <si>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</si>
  <si>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</si>
  <si>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</si>
  <si>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</si>
  <si>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</si>
  <si>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</si>
  <si>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</si>
  <si>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</si>
  <si>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</si>
  <si>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</si>
  <si>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</si>
  <si>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</si>
  <si>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</si>
  <si>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</si>
  <si>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</si>
  <si>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</si>
  <si>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</si>
  <si>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</si>
  <si>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</si>
  <si>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</si>
  <si>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</si>
  <si>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</si>
  <si>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</si>
  <si>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</si>
  <si>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</si>
  <si>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</si>
  <si>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</si>
  <si>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</si>
  <si>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</si>
  <si>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</si>
  <si>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</si>
  <si>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</si>
  <si>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</si>
  <si>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</si>
  <si>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</si>
  <si>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</si>
  <si>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</si>
  <si>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</si>
  <si>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</si>
  <si>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</si>
  <si>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</si>
  <si>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</si>
  <si>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</si>
  <si>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</si>
  <si>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</si>
  <si>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</si>
  <si>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</si>
  <si>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</si>
  <si>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</si>
  <si>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</si>
  <si>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</si>
  <si>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</si>
  <si>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</si>
  <si>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</si>
  <si>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</si>
  <si>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</si>
  <si>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</si>
  <si>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</si>
  <si>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</si>
  <si>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</si>
  <si>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</si>
  <si>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</si>
  <si>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</si>
  <si>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</si>
  <si>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</si>
  <si>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</si>
  <si>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</si>
  <si>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</si>
  <si>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</si>
  <si>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</si>
  <si>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</si>
  <si>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</si>
  <si>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</si>
  <si>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</si>
  <si>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</si>
  <si>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</si>
  <si>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</si>
  <si>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</si>
  <si>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</si>
  <si>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</si>
  <si>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</si>
  <si>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</si>
  <si>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</si>
  <si>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</si>
  <si>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</si>
  <si>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</si>
  <si>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</si>
  <si>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</si>
  <si>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</si>
  <si>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</si>
  <si>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</si>
  <si>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</si>
  <si>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</si>
  <si>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</si>
  <si>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</si>
  <si>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</si>
  <si>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</si>
  <si>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</si>
  <si>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</si>
  <si>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</si>
  <si>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</si>
  <si>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</si>
  <si>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</si>
  <si>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</si>
  <si>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</si>
  <si>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</si>
  <si>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</si>
  <si>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</si>
  <si>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</si>
  <si>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</si>
  <si>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</si>
  <si>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</si>
  <si>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</si>
  <si>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</si>
  <si>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</si>
  <si>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</si>
  <si>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</si>
  <si>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</si>
  <si>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</si>
  <si>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</si>
  <si>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</si>
  <si>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</si>
  <si>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</si>
  <si>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</si>
  <si>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</si>
  <si>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</si>
  <si>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</si>
  <si>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</si>
  <si>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</si>
  <si>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</si>
  <si>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</si>
  <si>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</si>
  <si>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</si>
  <si>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</si>
  <si>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</si>
  <si>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</si>
  <si>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</si>
  <si>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</si>
  <si>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</si>
  <si>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</si>
  <si>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</si>
  <si>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</si>
  <si>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</si>
  <si>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</si>
  <si>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</si>
  <si>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</si>
  <si>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</si>
  <si>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</si>
  <si>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</si>
  <si>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</si>
  <si>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</si>
  <si>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</si>
  <si>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</si>
  <si>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</si>
  <si>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</si>
  <si>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</si>
  <si>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</si>
  <si>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</si>
  <si>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</si>
  <si>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</si>
  <si>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</si>
  <si>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</si>
  <si>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</si>
  <si>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</si>
  <si>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</si>
  <si>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</si>
  <si>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</si>
  <si>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</si>
  <si>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</si>
  <si>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514</t>
  </si>
  <si>
    <t>预备费及预留</t>
  </si>
  <si>
    <t xml:space="preserve">  其他基本建设支出</t>
  </si>
  <si>
    <t xml:space="preserve">  预备费</t>
  </si>
  <si>
    <t>310</t>
  </si>
  <si>
    <t>资本性支出</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</si>
  <si>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</si>
  <si>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</si>
  <si>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</si>
  <si>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</si>
  <si>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</si>
  <si>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</si>
  <si>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</si>
  <si>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</si>
  <si>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</si>
  <si>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</si>
  <si>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</si>
  <si>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</si>
  <si>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</si>
  <si>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</si>
  <si>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</si>
  <si>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</si>
  <si>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</si>
  <si>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</si>
  <si>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</si>
  <si>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</si>
  <si>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</si>
  <si>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</si>
  <si>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</si>
  <si>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</si>
  <si>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</si>
  <si>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</si>
  <si>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</si>
  <si>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</si>
  <si>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</si>
  <si>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</si>
  <si>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</si>
  <si>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部门经济科目编码</t>
  </si>
  <si>
    <t>部门经济科目名称</t>
  </si>
  <si>
    <t>资金来源</t>
  </si>
  <si>
    <t>总计</t>
  </si>
  <si>
    <t>财政拨款结转结余</t>
  </si>
  <si>
    <t>一般公共预算资金</t>
  </si>
  <si>
    <t>全年数</t>
  </si>
  <si>
    <t>已提前安排</t>
  </si>
  <si>
    <t>抵扣上年垫付资金</t>
  </si>
  <si>
    <t>本次下达</t>
  </si>
  <si>
    <t>另文下达</t>
  </si>
  <si>
    <t>其中：转隶人员公用经费</t>
  </si>
  <si>
    <t xml:space="preserve">    曲靖市公安局</t>
  </si>
  <si>
    <t>530300210000000023505</t>
  </si>
  <si>
    <t>行政人员支出工资</t>
  </si>
  <si>
    <t>行政运行</t>
  </si>
  <si>
    <t>30101</t>
  </si>
  <si>
    <t>基本工资</t>
  </si>
  <si>
    <t>30102</t>
  </si>
  <si>
    <t>津贴补贴</t>
  </si>
  <si>
    <t>530300210000000023503</t>
  </si>
  <si>
    <t>民警执勤岗位津贴</t>
  </si>
  <si>
    <t>530300221100000680037</t>
  </si>
  <si>
    <t>乡镇岗位补贴</t>
  </si>
  <si>
    <t>30103</t>
  </si>
  <si>
    <t>奖金</t>
  </si>
  <si>
    <t>530300210000000023512</t>
  </si>
  <si>
    <t>社会保障缴费（养老保险）</t>
  </si>
  <si>
    <t>机关事业单位基本养老保险缴费支出</t>
  </si>
  <si>
    <t>30108</t>
  </si>
  <si>
    <t>机关事业单位基本养老保险缴费</t>
  </si>
  <si>
    <t>530300210000000023510</t>
  </si>
  <si>
    <t>社会保障缴费（基本医疗保险）</t>
  </si>
  <si>
    <t>行政单位医疗</t>
  </si>
  <si>
    <t>30110</t>
  </si>
  <si>
    <t>职工基本医疗保险缴费</t>
  </si>
  <si>
    <t>530300210000000023509</t>
  </si>
  <si>
    <t>社会保障缴费（工伤保险）</t>
  </si>
  <si>
    <t>其他行政事业单位医疗支出</t>
  </si>
  <si>
    <t>30112</t>
  </si>
  <si>
    <t>其他社会保障缴费</t>
  </si>
  <si>
    <t>530300210000000023511</t>
  </si>
  <si>
    <t>社会保障缴费（生育保险）</t>
  </si>
  <si>
    <t>530300210000000023508</t>
  </si>
  <si>
    <t>社会保障缴费（附加商业险）</t>
  </si>
  <si>
    <t>530300210000000023514</t>
  </si>
  <si>
    <t>社会保障缴费（住房公积金）</t>
  </si>
  <si>
    <t>住房公积金</t>
  </si>
  <si>
    <t>30113</t>
  </si>
  <si>
    <t>530300221100000680035</t>
  </si>
  <si>
    <t>公安加班费</t>
  </si>
  <si>
    <t>530300210000000023521</t>
  </si>
  <si>
    <t>其他工资福利支出</t>
  </si>
  <si>
    <t>30199</t>
  </si>
  <si>
    <t>530300210000000023520</t>
  </si>
  <si>
    <t>警务辅助人员经费</t>
  </si>
  <si>
    <t>530300210000000023532</t>
  </si>
  <si>
    <t>一般公用经费</t>
  </si>
  <si>
    <t>30201</t>
  </si>
  <si>
    <t>办公费</t>
  </si>
  <si>
    <t>30202</t>
  </si>
  <si>
    <t>印刷费</t>
  </si>
  <si>
    <t>30205</t>
  </si>
  <si>
    <t>水费</t>
  </si>
  <si>
    <t>30206</t>
  </si>
  <si>
    <t>电费</t>
  </si>
  <si>
    <t>30207</t>
  </si>
  <si>
    <t>邮电费</t>
  </si>
  <si>
    <t>530300210000000023522</t>
  </si>
  <si>
    <t>因公出国（境）经费</t>
  </si>
  <si>
    <t>30212</t>
  </si>
  <si>
    <t>因公出国（境）费用</t>
  </si>
  <si>
    <t>530300210000000023523</t>
  </si>
  <si>
    <t>30217</t>
  </si>
  <si>
    <t>30226</t>
  </si>
  <si>
    <t>劳务费</t>
  </si>
  <si>
    <t>31002</t>
  </si>
  <si>
    <t>办公设备购置</t>
  </si>
  <si>
    <t>530300210000000023529</t>
  </si>
  <si>
    <t>离休公用经费</t>
  </si>
  <si>
    <t>行政单位离退休</t>
  </si>
  <si>
    <t>530300210000000023531</t>
  </si>
  <si>
    <t>退休公用经费</t>
  </si>
  <si>
    <t>530300210000000023528</t>
  </si>
  <si>
    <t>会议费</t>
  </si>
  <si>
    <t>30215</t>
  </si>
  <si>
    <t>530300210000000023530</t>
  </si>
  <si>
    <t>培训费</t>
  </si>
  <si>
    <t>30216</t>
  </si>
  <si>
    <t>530300210000000023525</t>
  </si>
  <si>
    <t>工会经费</t>
  </si>
  <si>
    <t>30228</t>
  </si>
  <si>
    <t>530300210000000023526</t>
  </si>
  <si>
    <t>福利费</t>
  </si>
  <si>
    <t>30229</t>
  </si>
  <si>
    <t>530300210000000023527</t>
  </si>
  <si>
    <t>公务出行租车经费</t>
  </si>
  <si>
    <t>30239</t>
  </si>
  <si>
    <t>其他交通费用</t>
  </si>
  <si>
    <t>530300210000000023524</t>
  </si>
  <si>
    <t>行政人员公务交通补贴</t>
  </si>
  <si>
    <t>530300210000000023515</t>
  </si>
  <si>
    <t>离休费</t>
  </si>
  <si>
    <t>30301</t>
  </si>
  <si>
    <t>30305</t>
  </si>
  <si>
    <t>生活补助</t>
  </si>
  <si>
    <t>530300210000000023518</t>
  </si>
  <si>
    <t>在押人员生活补助</t>
  </si>
  <si>
    <t>530300210000000023517</t>
  </si>
  <si>
    <t>遗属生活补助</t>
  </si>
  <si>
    <t>死亡抚恤</t>
  </si>
  <si>
    <t>530300210000000023506</t>
  </si>
  <si>
    <t>公务员医疗费</t>
  </si>
  <si>
    <t>公务员医疗补助</t>
  </si>
  <si>
    <t>30111</t>
  </si>
  <si>
    <t>公务员医疗补助缴费</t>
  </si>
  <si>
    <t>530300210000000023507</t>
  </si>
  <si>
    <t>离休人员医疗统筹费(行政)</t>
  </si>
  <si>
    <t>30307</t>
  </si>
  <si>
    <t>医疗费补助</t>
  </si>
  <si>
    <t>530300210000000023513</t>
  </si>
  <si>
    <t>退休公务员医疗费</t>
  </si>
  <si>
    <t>预算05-1表</t>
  </si>
  <si>
    <t>项目支出预算表（其他运转类.特定目标类项目）</t>
  </si>
  <si>
    <t>项目分类</t>
  </si>
  <si>
    <t>项目单位</t>
  </si>
  <si>
    <t>经济科目编码</t>
  </si>
  <si>
    <t>经济科目名称</t>
  </si>
  <si>
    <t>本年拨款</t>
  </si>
  <si>
    <t>事业单位
经营收入</t>
  </si>
  <si>
    <t>其中：本次下达</t>
  </si>
  <si>
    <t>从优待警专项经费</t>
  </si>
  <si>
    <t>专项业务类</t>
  </si>
  <si>
    <t>530300200000000000956</t>
  </si>
  <si>
    <t>一般行政管理事务</t>
  </si>
  <si>
    <t>30227</t>
  </si>
  <si>
    <t>委托业务费</t>
  </si>
  <si>
    <t>30309</t>
  </si>
  <si>
    <t>奖励金</t>
  </si>
  <si>
    <t xml:space="preserve">    涉密项目</t>
  </si>
  <si>
    <t>530300221100000339166</t>
  </si>
  <si>
    <t>执法办案</t>
  </si>
  <si>
    <t>30211</t>
  </si>
  <si>
    <t>差旅费</t>
  </si>
  <si>
    <t>30213</t>
  </si>
  <si>
    <t>维修（护）费</t>
  </si>
  <si>
    <t>30218</t>
  </si>
  <si>
    <t>专用材料费</t>
  </si>
  <si>
    <t>30231</t>
  </si>
  <si>
    <t>公务用车运行维护费</t>
  </si>
  <si>
    <t>31003</t>
  </si>
  <si>
    <t>专用设备购置</t>
  </si>
  <si>
    <t>31007</t>
  </si>
  <si>
    <t>信息网络及软件购置更新</t>
  </si>
  <si>
    <t>31022</t>
  </si>
  <si>
    <t>无形资产购置</t>
  </si>
  <si>
    <t>公安基础设施建设专项经费</t>
  </si>
  <si>
    <t>530300210000000017336</t>
  </si>
  <si>
    <t>31001</t>
  </si>
  <si>
    <t>房屋建筑物购建</t>
  </si>
  <si>
    <t>31005</t>
  </si>
  <si>
    <t>基础设施建设</t>
  </si>
  <si>
    <t>31009</t>
  </si>
  <si>
    <t>土地补偿</t>
  </si>
  <si>
    <t>31099</t>
  </si>
  <si>
    <t>其他资本性支出</t>
  </si>
  <si>
    <t>530300221100000339112</t>
  </si>
  <si>
    <t>特勤业务</t>
  </si>
  <si>
    <t>30224</t>
  </si>
  <si>
    <t>被装购置费</t>
  </si>
  <si>
    <t>530300210000000017366</t>
  </si>
  <si>
    <t>特别业务</t>
  </si>
  <si>
    <t>公安信息网络购建及运行维护专项经费</t>
  </si>
  <si>
    <t>530300210000000017345</t>
  </si>
  <si>
    <t>信息化建设</t>
  </si>
  <si>
    <t>公安业务保障专项经费</t>
  </si>
  <si>
    <t>530300210000000017367</t>
  </si>
  <si>
    <t>其他公安支出</t>
  </si>
  <si>
    <t>30214</t>
  </si>
  <si>
    <t>租赁费</t>
  </si>
  <si>
    <t>30299</t>
  </si>
  <si>
    <t>其他商品和服务支出</t>
  </si>
  <si>
    <t>公安业务用房及附属设施运行维护专项经费</t>
  </si>
  <si>
    <t>530300200000000000829</t>
  </si>
  <si>
    <t>30209</t>
  </si>
  <si>
    <t>物业管理费</t>
  </si>
  <si>
    <t>530300210000000017337</t>
  </si>
  <si>
    <t>30203</t>
  </si>
  <si>
    <t>咨询费</t>
  </si>
  <si>
    <t>530300200000000001165</t>
  </si>
  <si>
    <t>事业发展类</t>
  </si>
  <si>
    <t>530300200000000000916</t>
  </si>
  <si>
    <t>39999</t>
  </si>
  <si>
    <t>530300221100000356456</t>
  </si>
  <si>
    <t>自有资金专项经费</t>
  </si>
  <si>
    <t>530300210000000017565</t>
  </si>
  <si>
    <t>30204</t>
  </si>
  <si>
    <t>手续费</t>
  </si>
  <si>
    <t>预算05-2表</t>
  </si>
  <si>
    <t>单位名称、项目名称</t>
  </si>
  <si>
    <t>项目年度绩效目标</t>
  </si>
  <si>
    <t>一级指标</t>
  </si>
  <si>
    <t>二级指标</t>
  </si>
  <si>
    <t>三级指标</t>
  </si>
  <si>
    <t>指标性质</t>
  </si>
  <si>
    <t>指标值</t>
  </si>
  <si>
    <t>度量单位</t>
  </si>
  <si>
    <t>指标属性</t>
  </si>
  <si>
    <t>指标内容</t>
  </si>
  <si>
    <t xml:space="preserve">    公安业务用房及附属设施运行维护专项经费</t>
  </si>
  <si>
    <t>业务办公用房办公设施完整，水电正常供应，业务办公区环境绿化状况良好。为全体民警、职工、警务辅助人员营造安全、舒适的业务办公环境，为公安执法办案提供有力的保障。1.业务办公区不发生安全事故；2.彻底解决现有电梯故障频发现状，更换电梯数量不低于5部；3.及时处理水电设施故障，处理时限不超过5小时；4.定期进行辖区人民群众对公安工作满意度问卷调查。</t>
  </si>
  <si>
    <t xml:space="preserve">      产出指标</t>
  </si>
  <si>
    <t>数量指标</t>
  </si>
  <si>
    <t>更换电梯数量</t>
  </si>
  <si>
    <t>&gt;=</t>
  </si>
  <si>
    <t>部</t>
  </si>
  <si>
    <t>定量指标</t>
  </si>
  <si>
    <t>业务办公楼更换电梯数量</t>
  </si>
  <si>
    <t>保障业务用房面积</t>
  </si>
  <si>
    <t>33000</t>
  </si>
  <si>
    <t>平方米</t>
  </si>
  <si>
    <t>全年业务办公用房面积维修维护支出/业务用车及附属设施面积</t>
  </si>
  <si>
    <t>经费保障人数</t>
  </si>
  <si>
    <t>610</t>
  </si>
  <si>
    <t>人</t>
  </si>
  <si>
    <t>财政经费保障人数</t>
  </si>
  <si>
    <t>保障车辆数</t>
  </si>
  <si>
    <t>88</t>
  </si>
  <si>
    <t>辆</t>
  </si>
  <si>
    <t>财政经费保障车辆数</t>
  </si>
  <si>
    <t>质量指标</t>
  </si>
  <si>
    <t>业务办公区发生安全事故次数</t>
  </si>
  <si>
    <t>=</t>
  </si>
  <si>
    <t>0</t>
  </si>
  <si>
    <t>次</t>
  </si>
  <si>
    <t>时效指标</t>
  </si>
  <si>
    <t>水电设施故障处理时限</t>
  </si>
  <si>
    <t>&lt;=</t>
  </si>
  <si>
    <t>小时</t>
  </si>
  <si>
    <t>业务办公区水电设施故障处理时限</t>
  </si>
  <si>
    <t>业务办公区维修改造工程验收合格率</t>
  </si>
  <si>
    <t>100</t>
  </si>
  <si>
    <t>%</t>
  </si>
  <si>
    <t>成本指标</t>
  </si>
  <si>
    <t>业务办公区物业管理成本</t>
  </si>
  <si>
    <t>元/平方米</t>
  </si>
  <si>
    <t>全年业务用房及附属设施物管和维修维护支出/业务用房及附属设施面积。</t>
  </si>
  <si>
    <t xml:space="preserve">      效益指标</t>
  </si>
  <si>
    <t>社会效益指标</t>
  </si>
  <si>
    <t>辖区人民群众安全感</t>
  </si>
  <si>
    <t>80</t>
  </si>
  <si>
    <t>辖区人民群众对生活环境安全感</t>
  </si>
  <si>
    <t xml:space="preserve">      满意度指标</t>
  </si>
  <si>
    <t>服务对象满意度指标</t>
  </si>
  <si>
    <t>辖区人民群众满意度</t>
  </si>
  <si>
    <t>人民群众对公安工作满意度</t>
  </si>
  <si>
    <t xml:space="preserve">    公安基础设施建设专项经费</t>
  </si>
  <si>
    <t>完成新看守所物防、厨房、采暖工程建设，完成新看守所二次装修工程，按期支付主体工程政府购买服务款项；完成市人民警察训练基地运动场、集结场、囚渡场等设施建设，完成警史馆建设项目。1.新看守所建设关押量500人；2.新看守所新增用地面积65亩；3.新看守所物防、厨房、采暖工程建设任务完工率80%；4.。警史馆建设年内完工率90%；5.提高辖区内人民群众安全感；6.定期进行辖区人民群众对公安工作满意度问卷调查。</t>
  </si>
  <si>
    <t>新看守所新增用地面积</t>
  </si>
  <si>
    <t>65</t>
  </si>
  <si>
    <t>亩</t>
  </si>
  <si>
    <t>新看守所新增用地面积设施是否达到设计用地规模。</t>
  </si>
  <si>
    <t>警史馆建设年内完工率</t>
  </si>
  <si>
    <t>90</t>
  </si>
  <si>
    <t>定性指标</t>
  </si>
  <si>
    <t>警史馆建设是否达到验收标准</t>
  </si>
  <si>
    <t>新看守所物防、厨房、采暖工程建设任务完工率</t>
  </si>
  <si>
    <t>新看守所物防、厨房、采暖工程建设是否达到验收标准</t>
  </si>
  <si>
    <t>工程验收合格率</t>
  </si>
  <si>
    <t>新看守、警史馆建设等建筑工程按标准验收</t>
  </si>
  <si>
    <t>新看守所项目完成及时率</t>
  </si>
  <si>
    <t>新看守所项目是否按进度完工</t>
  </si>
  <si>
    <t>新看守所新增用地单位成本</t>
  </si>
  <si>
    <t>250000</t>
  </si>
  <si>
    <t>元/亩</t>
  </si>
  <si>
    <t>新看守所新增用地面积建设用地成本下达</t>
  </si>
  <si>
    <t>提高辖区内人民群众安全</t>
  </si>
  <si>
    <t>作用明显</t>
  </si>
  <si>
    <t>是/否</t>
  </si>
  <si>
    <t>新看守所建设关押量</t>
  </si>
  <si>
    <t>500</t>
  </si>
  <si>
    <t>新看守所建设是否满足设定的关押量。</t>
  </si>
  <si>
    <t xml:space="preserve">    自有资金专项经费</t>
  </si>
  <si>
    <t>严格贯彻落实其他预算收入管理相关规定，将其他预算收入纳入部门预算管理，规范其他收入财务核算和年度决算。1.控制其他预算收入总额，全年其他预算收入不高于1000万元，其他预算收入占部门总收入的比重低于4%；2.严格落实全口径预算规定，其他预算收入纳入部门决算和财务集中核算管理比率为100%；3.加快其他预算收入执行进度，年内其他预算收入执行率不低于60%。</t>
  </si>
  <si>
    <t>年度其他预算收入总额</t>
  </si>
  <si>
    <t>1000</t>
  </si>
  <si>
    <t>万元</t>
  </si>
  <si>
    <t>自有资金纳入财务核算管理情况</t>
  </si>
  <si>
    <t>其他预算收入纳入部门决算比率</t>
  </si>
  <si>
    <t>其他预算收入纳入财务集中核算比率</t>
  </si>
  <si>
    <t>60</t>
  </si>
  <si>
    <t>年内其他预算收入执行率</t>
  </si>
  <si>
    <t>其他预算收入占部门总收入的比重</t>
  </si>
  <si>
    <t xml:space="preserve">    从优待警专项经费</t>
  </si>
  <si>
    <t>组织全局民警、职工及离退休人员、辅警进行体检，建立健康档案，及时了解民警身体情况，有针对性的解决影响民警健康的突出问题，为市公安局全体民警、职工、勤务辅警购买意外伤害保险，解决民警后顾之忧，凝聚警心和战斗力，为更好的做好公安工作打下基础、及时对各项公安工作中作出突出成绩的集体和个人及时进行表彰奖励。1.力争为全体民警、职工及离退休人员、辅警进行健康体检，及时发现问题及时治疗；2.全体民警、职工、勤务辅警发生执法意外伤害能到及时赔付；3.严格落实《人民警察奖励条例》，对符合条件的民警、辅警实施奖励，全市公安机关记个人三等功不低于150人次；4.定期进行辖区人民群众对公安工作满意度问卷调查。</t>
  </si>
  <si>
    <t>记个人三等功数量</t>
  </si>
  <si>
    <t>150</t>
  </si>
  <si>
    <t>人次</t>
  </si>
  <si>
    <t>实施奖励记个人三等功数量</t>
  </si>
  <si>
    <t>记个人嘉奖数量</t>
  </si>
  <si>
    <t>实施奖励记个人嘉奖数量</t>
  </si>
  <si>
    <t>健康体检及执法意外伤害保险参检 （保）率</t>
  </si>
  <si>
    <t>健康体检及执法意外伤害保险参检 （保）人数/应参加健康体检及执法意外伤害保险人数不少于90%</t>
  </si>
  <si>
    <t>个人嘉奖率</t>
  </si>
  <si>
    <t>实施个人嘉奖完成率</t>
  </si>
  <si>
    <t>人均执法意外伤害保费金额</t>
  </si>
  <si>
    <t>元/人</t>
  </si>
  <si>
    <t>辖区社会治安秩序持续稳定，全年不发生严重暴力恐怖事件。</t>
  </si>
  <si>
    <t xml:space="preserve">    公安信息网络购建及运行维护专项经费</t>
  </si>
  <si>
    <t>公安装备整体配备水平和科技含量显著提升，指挥调度、信息通信能力得到明显加强；以信息安全等级保护为基准,构建覆盖终端安全、网络安全、应用安全、主机安全、数据安全及安全管理的安全技术体系；实现全网终端、网络、服务器、应用及数据的安全防护；通过对基础设施、硬件设备、软件系统进行维护，确保机房、网络、业务系统正常运行，确保数据安全；公安信息网络干线更多，容量更大，运算效能更高，运用范围更广，系统运行故障率更低，系统更安全可靠。服务公安指挥通信、执法办案及开展工作业务工作能力更强，公安机关履行职责能力显著提升。1.主干网路由器不低于30路；2.前端设备日均采集数据1.5亿条；3.主干网络正常率不低于95%；4.主干网故障响应处置时间低于2小时；5.构建立体化社会治安防控体系，提升公安工作能力与水平；6.定期进行辖区人民群众对公安工作满意度问卷调查。</t>
  </si>
  <si>
    <t>维护主干网路由器数量</t>
  </si>
  <si>
    <t>30</t>
  </si>
  <si>
    <t>台（套）</t>
  </si>
  <si>
    <t>主干网路由器数量</t>
  </si>
  <si>
    <t>前端设备日均采集数据</t>
  </si>
  <si>
    <t>15000</t>
  </si>
  <si>
    <t>万份</t>
  </si>
  <si>
    <t>信息系统建设工程完成率</t>
  </si>
  <si>
    <t>信息系统建设工程是否按时完工</t>
  </si>
  <si>
    <t>主干网络正常率</t>
  </si>
  <si>
    <t>95</t>
  </si>
  <si>
    <t>信息系统建设工程验收合格率</t>
  </si>
  <si>
    <t>主干网故障响应处置时间</t>
  </si>
  <si>
    <t>信息系统建设工程建设完成及时率</t>
  </si>
  <si>
    <t>立体化社会治安防控体系建设程度</t>
  </si>
  <si>
    <t>全年未发生数据泄密事件</t>
  </si>
  <si>
    <t>全年发生数据泄密事件数</t>
  </si>
  <si>
    <t>通过全市公安宣传部门协调配合，主动回应，妥善处置涉警舆情，不引起大规模炒作。围绕中心工作，加大正面宣传，在中央、省、市各级媒体平台刊登曲靖公安亮点工作经验，提升群众安全感。加强先进典型宣传，挖掘、培育、选举一批先进典型代表，进一步展示曲靖公安良好形象；进一步加强市局机关投资项目审计监督管理，提高项目资金使用效益，防范风险，促进党风廉政建设。开展医院看守所协作医疗工作，预计取得对在押人员日常巡诊救治的成效，预计达到保障在押人员合法权益和监所安全的目标。1.在中央、省、市各级媒体刊登稿件1000篇，各类工作亮点宣传资料4000份；2.委托审计项目20项，审减资金节约率3%；3.训养警犬90头；4.与医院开展看守所医疗合作，医院医务人员每日对在押人员巡诊2次；5.实施国家司法救助10人次；6.定期进行辖区人民群众对公安工作满意度问卷调查。</t>
  </si>
  <si>
    <t>在中央、省、市各级媒体刊登稿件数量</t>
  </si>
  <si>
    <t>篇</t>
  </si>
  <si>
    <t>训养警犬数量</t>
  </si>
  <si>
    <t>头/只</t>
  </si>
  <si>
    <t>2021年训养警犬数量</t>
  </si>
  <si>
    <t>委托审计项目数量</t>
  </si>
  <si>
    <t>项</t>
  </si>
  <si>
    <t>委托社会审计机构审计项目数量</t>
  </si>
  <si>
    <t>各类工作亮点宣传资料数量</t>
  </si>
  <si>
    <t>4000</t>
  </si>
  <si>
    <t>份</t>
  </si>
  <si>
    <t>2021年完成上级公安机关对公安宣传工作考核任务情况</t>
  </si>
  <si>
    <t>项目完成及时率</t>
  </si>
  <si>
    <t>用于考核是否按计划时间完成20个项目审计</t>
  </si>
  <si>
    <t>医院医务人员每日对在押人员巡诊次数</t>
  </si>
  <si>
    <t>定时定点对在押人员巡诊次数统计</t>
  </si>
  <si>
    <t>经济效益指标</t>
  </si>
  <si>
    <t>项目委托审计审减资金节约率</t>
  </si>
  <si>
    <t>实施国家司法救助数量</t>
  </si>
  <si>
    <t>完成国家司法救助数量统计情况</t>
  </si>
  <si>
    <t>曲靖市公安局的其他项目，属国家保密局或省保密局认定为涉及国家秘密项目，项目支出绩效目标不公开。</t>
  </si>
  <si>
    <t>预算05-3表</t>
  </si>
  <si>
    <t>项目支出绩效目标表（另文下达）</t>
  </si>
  <si>
    <t>说明：曲靖市公安局无项目支出绩效（另文下达）的项目支出，故此表为空</t>
  </si>
  <si>
    <t>预算06表</t>
  </si>
  <si>
    <t>政府性基金预算支出预算表</t>
  </si>
  <si>
    <t>本年政府性基金预算支出</t>
  </si>
  <si>
    <t>说明：曲靖市公安局无政府性基金预算支出预算，故此表为空</t>
  </si>
  <si>
    <t>预算07表</t>
  </si>
  <si>
    <t xml:space="preserve"> 国有资本经营预算支出表</t>
  </si>
  <si>
    <t>本年国有资本经营预算支出</t>
  </si>
  <si>
    <t>说明：曲靖市公安局无国有资本经营预算支出预算，故此表为空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</si>
  <si>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</si>
  <si>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</si>
  <si>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</si>
  <si>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</si>
  <si>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</si>
  <si>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</si>
  <si>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</si>
  <si>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</si>
  <si>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</si>
  <si>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</si>
  <si>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</si>
  <si>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电梯购置</t>
  </si>
  <si>
    <t>A02051228 电梯</t>
  </si>
  <si>
    <t>维修维护</t>
  </si>
  <si>
    <t>B08 修缮工程</t>
  </si>
  <si>
    <t>批</t>
  </si>
  <si>
    <t>后勤保障服务</t>
  </si>
  <si>
    <t>C99 其他服务</t>
  </si>
  <si>
    <t>体检和购买意外伤害险</t>
  </si>
  <si>
    <t>C19 医疗卫生和社会服务</t>
  </si>
  <si>
    <t>A0202 办公设备</t>
  </si>
  <si>
    <t>A03 专用设备</t>
  </si>
  <si>
    <t>毛发检查试剂</t>
  </si>
  <si>
    <t>A99 其他货物</t>
  </si>
  <si>
    <t>B0899 其他建筑物、构筑物修缮</t>
  </si>
  <si>
    <t>宣传制作</t>
  </si>
  <si>
    <t>C20 文化、体育、娱乐服务</t>
  </si>
  <si>
    <t>通用设备</t>
  </si>
  <si>
    <t>A02 通用设备</t>
  </si>
  <si>
    <t>B0115 房屋附属设施施工</t>
  </si>
  <si>
    <t>展览文化建设</t>
  </si>
  <si>
    <t>B0299 其他构筑物工程施工</t>
  </si>
  <si>
    <t>装修工程</t>
  </si>
  <si>
    <t>B07 装修工程</t>
  </si>
  <si>
    <t>警史馆委托服务</t>
  </si>
  <si>
    <t>C08 商务服务</t>
  </si>
  <si>
    <t>专用材料</t>
  </si>
  <si>
    <t>签定业务</t>
  </si>
  <si>
    <t>C09 专业技术服务</t>
  </si>
  <si>
    <t>咨询业务</t>
  </si>
  <si>
    <t>信息网络购置</t>
  </si>
  <si>
    <t>邮电</t>
  </si>
  <si>
    <t>C03 电信和其他信息传输服务</t>
  </si>
  <si>
    <t>C05 维修和保养服务</t>
  </si>
  <si>
    <t>系统维护</t>
  </si>
  <si>
    <t xml:space="preserve">    公安业务保障专项经费</t>
  </si>
  <si>
    <t>设备购置</t>
  </si>
  <si>
    <t>犬粮及防疫物资</t>
  </si>
  <si>
    <t>A9999 其他不另分类的物品</t>
  </si>
  <si>
    <t>委托业务</t>
  </si>
  <si>
    <t>办公设备</t>
  </si>
  <si>
    <t>专用设备</t>
  </si>
  <si>
    <t>房屋修缮</t>
  </si>
  <si>
    <t xml:space="preserve">    警务辅助人员经费</t>
  </si>
  <si>
    <t>家具用具</t>
  </si>
  <si>
    <t>A06 家具用具</t>
  </si>
  <si>
    <t>警服购置</t>
  </si>
  <si>
    <t>A07 纺织原料、毛皮、被服装具</t>
  </si>
  <si>
    <t>印刷品购置</t>
  </si>
  <si>
    <t>A08 纸、纸制品及印刷品</t>
  </si>
  <si>
    <t xml:space="preserve">    其他工资福利支出</t>
  </si>
  <si>
    <t>保安服务</t>
  </si>
  <si>
    <t xml:space="preserve">    一般公用经费</t>
  </si>
  <si>
    <t>办公家具</t>
  </si>
  <si>
    <t>办公消耗用品</t>
  </si>
  <si>
    <t>A09 办公消耗用品及类似物品</t>
  </si>
  <si>
    <t>其他服务</t>
  </si>
  <si>
    <t>C9999 其他服务</t>
  </si>
  <si>
    <t>特警专用设备</t>
  </si>
  <si>
    <t>特警服装</t>
  </si>
  <si>
    <t>劳务派遣</t>
  </si>
  <si>
    <t>C07 住宿和餐饮服务</t>
  </si>
  <si>
    <t>信息系统</t>
  </si>
  <si>
    <t>A0201 计算机设备及软件</t>
  </si>
  <si>
    <t>系统软件</t>
  </si>
  <si>
    <t>C02 信息技术服务</t>
  </si>
  <si>
    <t>系统硬件</t>
  </si>
  <si>
    <t>C10 工程咨询管理服务</t>
  </si>
  <si>
    <t>预算09表</t>
  </si>
  <si>
    <t>部门政府购买服务预算表</t>
  </si>
  <si>
    <t>政府购买服务项目</t>
  </si>
  <si>
    <t>政府购买服务指导性目录代码</t>
  </si>
  <si>
    <t>基本支出/项目支出</t>
  </si>
  <si>
    <t>所属服务类别</t>
  </si>
  <si>
    <t>所属服务领域</t>
  </si>
  <si>
    <t>购买内容简述</t>
  </si>
  <si>
    <t>E1801 后勤服务</t>
  </si>
  <si>
    <t>后勤服务</t>
  </si>
  <si>
    <t>空</t>
  </si>
  <si>
    <t>购买意外伤害险</t>
  </si>
  <si>
    <t>A1002 群众健康检查服务</t>
  </si>
  <si>
    <t>群众健康检查服务</t>
  </si>
  <si>
    <t>A1301 公益性文化产品的研究、创作与传播</t>
  </si>
  <si>
    <t>公益性文化产品的研究、创作与传播</t>
  </si>
  <si>
    <t>F0101 其他适宜由社会力量承担的服务事项</t>
  </si>
  <si>
    <t>其他适宜由社会力量承担的服务事项</t>
  </si>
  <si>
    <t>咨询服务</t>
  </si>
  <si>
    <t>D0101 专业技术评审、鉴定及评估服务</t>
  </si>
  <si>
    <t>专业技术评审、鉴定及评估服务</t>
  </si>
  <si>
    <t>预算10-1表</t>
  </si>
  <si>
    <t>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</si>
  <si>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</si>
  <si>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</si>
  <si>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</si>
  <si>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</si>
  <si>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</si>
  <si>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</si>
  <si>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</si>
  <si>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</si>
  <si>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</si>
  <si>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</si>
  <si>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</si>
  <si>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</si>
  <si>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</si>
  <si>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预算10-2表</t>
  </si>
  <si>
    <t>市对下转移支付绩效目标表</t>
  </si>
  <si>
    <t>说明：曲靖市公安局对下补助项目属省保密局认定为涉及国家秘密项目，绩效目标不公开。</t>
  </si>
  <si>
    <t>预算11表</t>
  </si>
  <si>
    <t>新增资产配置表</t>
  </si>
  <si>
    <t>资产类别</t>
  </si>
  <si>
    <t>资产分类代码.名称</t>
  </si>
  <si>
    <t>资产名称</t>
  </si>
  <si>
    <t>计量单位</t>
  </si>
  <si>
    <t>财政部门批复数（元）</t>
  </si>
  <si>
    <t>单价</t>
  </si>
  <si>
    <t>金额</t>
  </si>
  <si>
    <t>0002 通用设备</t>
  </si>
  <si>
    <t>2010903 应用软件</t>
  </si>
  <si>
    <t>新一代大数据系统</t>
  </si>
  <si>
    <t>套</t>
  </si>
  <si>
    <t>0003 专用设备</t>
  </si>
  <si>
    <t>3609900 其他专用仪器仪表</t>
  </si>
  <si>
    <t>检验鉴定设备</t>
  </si>
  <si>
    <t>3270301 医学检验鉴定设备</t>
  </si>
  <si>
    <t>3270302 物理化验检验鉴定设备</t>
  </si>
  <si>
    <t>3271199 其他网络监察设备</t>
  </si>
  <si>
    <t>网络安全设备</t>
  </si>
  <si>
    <t>3279900 其他公安专用设备</t>
  </si>
  <si>
    <t>查缉设备</t>
  </si>
  <si>
    <t>2010299 其他网络设备</t>
  </si>
  <si>
    <t>信息网络设备</t>
  </si>
  <si>
    <t>防诈骗系统</t>
  </si>
  <si>
    <t>项目支出绩效目标表（本级下达）</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</si>
</sst>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0;\-#,##0.00;"/>
    <numFmt numFmtId="178" formatCode="#,##0.00_ "/>
    <numFmt numFmtId="179" formatCode="0.00_);[Red]\-0.00\ "/>
    <numFmt numFmtId="180" formatCode="0.00_ "/>
  </numFmts>
  <fonts count="30">
    <font>
      <sz val="9"/>
      <name val="宋体"/>
      <charset val="134"/>
    </font>
    <font>
      <sz val="10"/>
      <name val="宋体"/>
      <charset val="134"/>
    </font>
    <font>
      <sz val="10"/>
      <color indexed="8"/>
      <name val="宋体"/>
      <charset val="134"/>
    </font>
    <font>
      <b/>
      <sz val="22"/>
      <color indexed="8"/>
      <name val="宋体"/>
      <charset val="134"/>
    </font>
    <font>
      <sz val="10"/>
      <color theme="1"/>
      <name val="宋体"/>
      <charset val="134"/>
      <scheme val="minor"/>
    </font>
    <font>
      <sz val="10"/>
      <color rgb="FF000000"/>
      <name val="宋体"/>
      <charset val="134"/>
    </font>
    <font>
      <sz val="9"/>
      <color rgb="FF000000"/>
      <name val="宋体"/>
      <charset val="134"/>
    </font>
    <font>
      <b/>
      <sz val="22"/>
      <color rgb="FF000000"/>
      <name val="宋体"/>
      <charset val="134"/>
    </font>
    <font>
      <b/>
      <sz val="23"/>
      <color rgb="FF000000"/>
      <name val="宋体"/>
      <charset val="134"/>
    </font>
    <font>
      <sz val="11"/>
      <name val="宋体"/>
      <charset val="134"/>
    </font>
    <font>
      <sz val="10"/>
      <name val="Arial"/>
      <family val="2"/>
    </font>
    <font>
      <sz val="32"/>
      <color rgb="FF000000"/>
      <name val="宋体"/>
      <charset val="134"/>
    </font>
    <font>
      <sz val="11"/>
      <color rgb="FF000000"/>
      <name val="宋体"/>
      <charset val="134"/>
    </font>
    <font>
      <sz val="11"/>
      <color theme="1"/>
      <name val="宋体"/>
      <charset val="134"/>
      <scheme val="minor"/>
    </font>
    <font>
      <sz val="10"/>
      <name val="Arial"/>
    </font>
    <font>
      <sz val="10"/>
      <name val="宋体"/>
      <charset val="134"/>
    </font>
    <font>
      <sz val="10"/>
      <color rgb="FFFFFFFF"/>
      <name val="宋体"/>
      <charset val="134"/>
    </font>
    <font>
      <b/>
      <sz val="21"/>
      <color rgb="FF000000"/>
      <name val="宋体"/>
      <charset val="134"/>
    </font>
    <font>
      <sz val="14"/>
      <color rgb="FF000000"/>
      <name val="宋体"/>
      <charset val="134"/>
    </font>
    <font>
      <sz val="14"/>
      <color rgb="FFFFFFFF"/>
      <name val="宋体"/>
      <charset val="134"/>
    </font>
    <font>
      <sz val="16"/>
      <name val="宋体"/>
      <charset val="134"/>
    </font>
    <font>
      <sz val="12"/>
      <name val="宋体"/>
      <charset val="134"/>
    </font>
    <font>
      <sz val="18"/>
      <name val="华文中宋"/>
      <charset val="134"/>
    </font>
    <font>
      <sz val="20"/>
      <color rgb="FF000000"/>
      <name val="Microsoft Sans Serif"/>
      <family val="2"/>
    </font>
    <font>
      <b/>
      <sz val="10"/>
      <color rgb="FF000000"/>
      <name val="宋体"/>
      <family val="3"/>
      <charset val="134"/>
    </font>
    <font>
      <b/>
      <sz val="20"/>
      <color rgb="FF000000"/>
      <name val="宋体"/>
      <family val="3"/>
      <charset val="134"/>
    </font>
    <font>
      <sz val="12"/>
      <color rgb="FF000000"/>
      <name val="方正黑体_GBK"/>
      <charset val="134"/>
    </font>
    <font>
      <sz val="11"/>
      <color indexed="8"/>
      <name val="宋体"/>
      <family val="3"/>
      <charset val="134"/>
    </font>
    <font>
      <sz val="9"/>
      <name val="宋体"/>
      <family val="3"/>
      <charset val="134"/>
    </font>
    <font>
      <b/>
      <sz val="22"/>
      <color rgb="FF000000"/>
      <name val="宋体"/>
      <family val="3"/>
      <charset val="134"/>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0"/>
      </left>
      <right style="thin">
        <color indexed="0"/>
      </right>
      <top/>
      <bottom/>
      <diagonal/>
    </border>
    <border>
      <left/>
      <right style="thin">
        <color indexed="8"/>
      </right>
      <top style="thin">
        <color indexed="8"/>
      </top>
      <bottom style="thin">
        <color indexed="8"/>
      </bottom>
      <diagonal/>
    </border>
    <border>
      <left style="thin">
        <color rgb="FF000000"/>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0000"/>
      </top>
      <bottom/>
      <diagonal/>
    </border>
  </borders>
  <cellStyleXfs count="7">
    <xf numFmtId="0" fontId="0" fillId="0" borderId="0">
      <alignment vertical="top"/>
      <protection locked="0"/>
    </xf>
    <xf numFmtId="9" fontId="13" fillId="0" borderId="0" applyFont="0" applyFill="0" applyBorder="0" applyAlignment="0" applyProtection="0">
      <alignment vertical="center"/>
    </xf>
    <xf numFmtId="0" fontId="21" fillId="0" borderId="0">
      <alignment vertical="center"/>
    </xf>
    <xf numFmtId="0" fontId="28" fillId="0" borderId="0">
      <alignment vertical="top"/>
      <protection locked="0"/>
    </xf>
    <xf numFmtId="0" fontId="27" fillId="0" borderId="0"/>
    <xf numFmtId="0" fontId="27" fillId="0" borderId="0">
      <alignment vertical="center"/>
    </xf>
    <xf numFmtId="0" fontId="1" fillId="0" borderId="0"/>
  </cellStyleXfs>
  <cellXfs count="378">
    <xf numFmtId="0" fontId="0" fillId="0" borderId="0" xfId="0" applyFont="1" applyFill="1" applyBorder="1" applyAlignment="1" applyProtection="1">
      <alignment vertical="top"/>
      <protection locked="0"/>
    </xf>
    <xf numFmtId="0" fontId="1" fillId="0" borderId="0" xfId="6" applyFill="1" applyAlignment="1">
      <alignment vertical="center"/>
    </xf>
    <xf numFmtId="0" fontId="1" fillId="0" borderId="0" xfId="6" applyFont="1" applyFill="1" applyAlignment="1">
      <alignment vertical="center"/>
    </xf>
    <xf numFmtId="0" fontId="2" fillId="0" borderId="0" xfId="6" applyNumberFormat="1" applyFont="1" applyFill="1" applyBorder="1" applyAlignment="1" applyProtection="1">
      <alignment horizontal="right" vertical="center"/>
    </xf>
    <xf numFmtId="0" fontId="2" fillId="0" borderId="0" xfId="6" applyNumberFormat="1" applyFont="1" applyFill="1" applyBorder="1" applyAlignment="1" applyProtection="1">
      <alignment horizontal="left" vertical="center"/>
    </xf>
    <xf numFmtId="0" fontId="4" fillId="0" borderId="6" xfId="0" applyFont="1" applyFill="1" applyBorder="1" applyAlignment="1" applyProtection="1">
      <alignment horizontal="center" vertical="center" wrapText="1"/>
    </xf>
    <xf numFmtId="0" fontId="2" fillId="0" borderId="6" xfId="2" applyFont="1" applyFill="1" applyBorder="1" applyAlignment="1">
      <alignment horizontal="center" vertical="center" wrapText="1"/>
    </xf>
    <xf numFmtId="0" fontId="5" fillId="0" borderId="6" xfId="3" applyFont="1" applyFill="1" applyBorder="1" applyAlignment="1" applyProtection="1">
      <alignment vertical="center" wrapText="1"/>
    </xf>
    <xf numFmtId="49" fontId="1" fillId="0" borderId="6" xfId="3" applyNumberFormat="1" applyFont="1" applyFill="1" applyBorder="1" applyAlignment="1" applyProtection="1">
      <alignment vertical="center"/>
    </xf>
    <xf numFmtId="0" fontId="5" fillId="0" borderId="6" xfId="3" applyFont="1" applyFill="1" applyBorder="1" applyAlignment="1" applyProtection="1">
      <alignment horizontal="center" vertical="center" wrapText="1"/>
    </xf>
    <xf numFmtId="177" fontId="1" fillId="0" borderId="6" xfId="3" applyNumberFormat="1" applyFont="1" applyFill="1" applyBorder="1" applyAlignment="1" applyProtection="1">
      <alignment vertical="center"/>
    </xf>
    <xf numFmtId="49" fontId="1" fillId="0" borderId="6" xfId="3" applyNumberFormat="1" applyFont="1" applyFill="1" applyBorder="1" applyAlignment="1" applyProtection="1">
      <alignment vertical="center" wrapText="1"/>
    </xf>
    <xf numFmtId="0" fontId="1" fillId="0" borderId="6" xfId="3" applyFont="1" applyFill="1" applyBorder="1" applyAlignment="1" applyProtection="1">
      <alignment horizontal="center" vertical="center"/>
    </xf>
    <xf numFmtId="0" fontId="6" fillId="0" borderId="7" xfId="3" applyFont="1" applyFill="1" applyBorder="1" applyAlignment="1" applyProtection="1">
      <alignment vertical="center" wrapText="1"/>
    </xf>
    <xf numFmtId="49" fontId="0" fillId="0" borderId="6" xfId="3" applyNumberFormat="1" applyFont="1" applyFill="1" applyBorder="1" applyAlignment="1" applyProtection="1">
      <alignment vertical="center"/>
    </xf>
    <xf numFmtId="49" fontId="0" fillId="0" borderId="6" xfId="3" applyNumberFormat="1" applyFont="1" applyFill="1" applyBorder="1" applyAlignment="1" applyProtection="1">
      <alignment vertical="center" wrapText="1"/>
    </xf>
    <xf numFmtId="176" fontId="0" fillId="0" borderId="6" xfId="3" applyNumberFormat="1" applyFont="1" applyFill="1" applyBorder="1" applyAlignment="1" applyProtection="1">
      <alignment horizontal="center" vertical="center"/>
    </xf>
    <xf numFmtId="177" fontId="0" fillId="0" borderId="6" xfId="3" applyNumberFormat="1" applyFont="1" applyFill="1" applyBorder="1" applyAlignment="1" applyProtection="1">
      <alignment vertical="center"/>
    </xf>
    <xf numFmtId="0" fontId="6" fillId="0" borderId="8" xfId="3" applyFont="1" applyFill="1" applyBorder="1" applyAlignment="1" applyProtection="1">
      <alignment vertical="center" wrapText="1"/>
    </xf>
    <xf numFmtId="49" fontId="0" fillId="0" borderId="1" xfId="3" applyNumberFormat="1" applyFont="1" applyFill="1" applyBorder="1" applyAlignment="1" applyProtection="1">
      <alignment vertical="center"/>
    </xf>
    <xf numFmtId="49" fontId="0" fillId="0" borderId="1" xfId="3" applyNumberFormat="1" applyFont="1" applyFill="1" applyBorder="1" applyAlignment="1" applyProtection="1">
      <alignment vertical="center" wrapText="1"/>
    </xf>
    <xf numFmtId="0" fontId="1" fillId="0" borderId="1" xfId="3" applyFont="1" applyFill="1" applyBorder="1" applyAlignment="1" applyProtection="1">
      <alignment horizontal="center" vertical="center"/>
    </xf>
    <xf numFmtId="176" fontId="0" fillId="0" borderId="1" xfId="3" applyNumberFormat="1" applyFont="1" applyFill="1" applyBorder="1" applyAlignment="1" applyProtection="1">
      <alignment horizontal="center" vertical="center"/>
    </xf>
    <xf numFmtId="177" fontId="0" fillId="0" borderId="1" xfId="3" applyNumberFormat="1" applyFont="1" applyFill="1" applyBorder="1" applyAlignment="1" applyProtection="1">
      <alignment vertical="center"/>
    </xf>
    <xf numFmtId="0" fontId="6" fillId="0" borderId="6" xfId="3" applyFont="1" applyFill="1" applyBorder="1" applyAlignment="1" applyProtection="1">
      <alignment horizontal="center" vertical="center" wrapText="1"/>
    </xf>
    <xf numFmtId="178" fontId="1" fillId="0" borderId="6" xfId="3" applyNumberFormat="1" applyFont="1" applyFill="1" applyBorder="1" applyAlignment="1" applyProtection="1">
      <alignment vertical="center"/>
    </xf>
    <xf numFmtId="0" fontId="0" fillId="0" borderId="0" xfId="3" applyFont="1" applyFill="1" applyBorder="1" applyAlignment="1" applyProtection="1">
      <alignment vertical="top"/>
      <protection locked="0"/>
    </xf>
    <xf numFmtId="0" fontId="1" fillId="0" borderId="0" xfId="3" applyFont="1" applyFill="1" applyBorder="1" applyAlignment="1" applyProtection="1">
      <alignment vertical="top"/>
      <protection locked="0"/>
    </xf>
    <xf numFmtId="0" fontId="1" fillId="0" borderId="0" xfId="3" applyFont="1" applyFill="1" applyBorder="1" applyAlignment="1" applyProtection="1">
      <alignment vertical="center"/>
      <protection locked="0"/>
    </xf>
    <xf numFmtId="0" fontId="1" fillId="0" borderId="0" xfId="3" applyFont="1" applyFill="1" applyBorder="1" applyAlignment="1" applyProtection="1">
      <alignment vertical="center"/>
    </xf>
    <xf numFmtId="0" fontId="5" fillId="0" borderId="7" xfId="3" applyFont="1" applyFill="1" applyBorder="1" applyAlignment="1" applyProtection="1">
      <alignment horizontal="center" vertical="center" wrapText="1"/>
    </xf>
    <xf numFmtId="0" fontId="5" fillId="0" borderId="7" xfId="3" applyFont="1" applyFill="1" applyBorder="1" applyAlignment="1" applyProtection="1">
      <alignment horizontal="center" vertical="center"/>
      <protection locked="0"/>
    </xf>
    <xf numFmtId="0" fontId="5" fillId="0" borderId="7" xfId="3" applyFont="1" applyFill="1" applyBorder="1" applyAlignment="1" applyProtection="1">
      <alignment horizontal="left" vertical="center" wrapText="1"/>
    </xf>
    <xf numFmtId="0" fontId="5" fillId="0" borderId="7" xfId="3" applyFont="1" applyFill="1" applyBorder="1" applyAlignment="1" applyProtection="1">
      <alignment vertical="center" wrapText="1"/>
    </xf>
    <xf numFmtId="0" fontId="5" fillId="0" borderId="7" xfId="3" applyFont="1" applyFill="1" applyBorder="1" applyAlignment="1" applyProtection="1">
      <alignment horizontal="left" vertical="center" wrapText="1"/>
      <protection locked="0"/>
    </xf>
    <xf numFmtId="49" fontId="1" fillId="0" borderId="0" xfId="3" applyNumberFormat="1" applyFont="1" applyFill="1" applyBorder="1" applyAlignment="1" applyProtection="1">
      <alignment vertical="center"/>
    </xf>
    <xf numFmtId="0" fontId="6" fillId="0" borderId="0" xfId="3" applyFont="1" applyFill="1" applyBorder="1" applyAlignment="1" applyProtection="1">
      <alignment horizontal="right" vertical="center"/>
      <protection locked="0"/>
    </xf>
    <xf numFmtId="0" fontId="9" fillId="0" borderId="0" xfId="3" applyFont="1" applyFill="1" applyBorder="1" applyAlignment="1" applyProtection="1">
      <alignment vertical="top"/>
      <protection locked="0"/>
    </xf>
    <xf numFmtId="0" fontId="5" fillId="0" borderId="0" xfId="3" applyFont="1" applyFill="1" applyBorder="1" applyAlignment="1" applyProtection="1"/>
    <xf numFmtId="0" fontId="10" fillId="0" borderId="0" xfId="3" applyFont="1" applyFill="1" applyBorder="1" applyAlignment="1" applyProtection="1"/>
    <xf numFmtId="0" fontId="5" fillId="0" borderId="0" xfId="3" applyFont="1" applyFill="1" applyBorder="1" applyAlignment="1" applyProtection="1">
      <alignment horizontal="right" vertical="center"/>
    </xf>
    <xf numFmtId="0" fontId="12" fillId="0" borderId="8" xfId="3" applyFont="1" applyFill="1" applyBorder="1" applyAlignment="1" applyProtection="1">
      <alignment horizontal="center" vertical="center"/>
    </xf>
    <xf numFmtId="0" fontId="12" fillId="0" borderId="9" xfId="3" applyFont="1" applyFill="1" applyBorder="1" applyAlignment="1" applyProtection="1">
      <alignment horizontal="center" vertical="center"/>
    </xf>
    <xf numFmtId="0" fontId="12" fillId="0" borderId="11" xfId="3" applyFont="1" applyFill="1" applyBorder="1" applyAlignment="1" applyProtection="1">
      <alignment horizontal="center" vertical="center"/>
    </xf>
    <xf numFmtId="0" fontId="12" fillId="0" borderId="12" xfId="3" applyFont="1" applyFill="1" applyBorder="1" applyAlignment="1" applyProtection="1">
      <alignment horizontal="center" vertical="center"/>
    </xf>
    <xf numFmtId="0" fontId="12" fillId="0" borderId="8" xfId="3" applyFont="1" applyFill="1" applyBorder="1" applyAlignment="1" applyProtection="1">
      <alignment horizontal="center" vertical="center" wrapText="1"/>
    </xf>
    <xf numFmtId="0" fontId="12" fillId="0" borderId="13" xfId="3" applyFont="1" applyFill="1" applyBorder="1" applyAlignment="1" applyProtection="1">
      <alignment horizontal="center" vertical="center" wrapText="1"/>
    </xf>
    <xf numFmtId="0" fontId="12" fillId="0" borderId="7" xfId="3" applyFont="1" applyFill="1" applyBorder="1" applyAlignment="1" applyProtection="1">
      <alignment horizontal="center" vertical="center"/>
      <protection locked="0"/>
    </xf>
    <xf numFmtId="0" fontId="12" fillId="0" borderId="7" xfId="3" applyFont="1" applyFill="1" applyBorder="1" applyAlignment="1" applyProtection="1">
      <alignment horizontal="center" vertical="center"/>
    </xf>
    <xf numFmtId="0" fontId="9" fillId="0" borderId="9" xfId="3" applyFont="1" applyFill="1" applyBorder="1" applyAlignment="1" applyProtection="1">
      <alignment horizontal="center" vertical="center"/>
    </xf>
    <xf numFmtId="0" fontId="9" fillId="0" borderId="7" xfId="3" applyFont="1" applyFill="1" applyBorder="1" applyAlignment="1" applyProtection="1">
      <alignment vertical="center" wrapText="1"/>
    </xf>
    <xf numFmtId="4" fontId="9" fillId="0" borderId="7" xfId="3" applyNumberFormat="1" applyFont="1" applyFill="1" applyBorder="1" applyAlignment="1" applyProtection="1">
      <alignment vertical="center"/>
    </xf>
    <xf numFmtId="4" fontId="9" fillId="0" borderId="9" xfId="3" applyNumberFormat="1" applyFont="1" applyFill="1" applyBorder="1" applyAlignment="1" applyProtection="1">
      <alignment vertical="center"/>
    </xf>
    <xf numFmtId="0" fontId="6" fillId="0" borderId="6" xfId="3" applyFont="1" applyFill="1" applyBorder="1" applyAlignment="1" applyProtection="1">
      <alignment vertical="center" wrapText="1"/>
    </xf>
    <xf numFmtId="4" fontId="9" fillId="0" borderId="7" xfId="3" applyNumberFormat="1" applyFont="1" applyFill="1" applyBorder="1" applyAlignment="1" applyProtection="1">
      <alignment vertical="center"/>
      <protection locked="0"/>
    </xf>
    <xf numFmtId="4" fontId="9" fillId="0" borderId="9" xfId="3" applyNumberFormat="1" applyFont="1" applyFill="1" applyBorder="1" applyAlignment="1" applyProtection="1">
      <alignment vertical="center"/>
      <protection locked="0"/>
    </xf>
    <xf numFmtId="0" fontId="12" fillId="0" borderId="0" xfId="3" applyFont="1" applyFill="1" applyBorder="1" applyAlignment="1" applyProtection="1"/>
    <xf numFmtId="0" fontId="13" fillId="0" borderId="0" xfId="0" applyFont="1" applyFill="1" applyBorder="1" applyAlignment="1" applyProtection="1">
      <alignment vertical="center"/>
    </xf>
    <xf numFmtId="0" fontId="1" fillId="0" borderId="0" xfId="3" applyFont="1" applyFill="1" applyBorder="1" applyAlignment="1" applyProtection="1"/>
    <xf numFmtId="0" fontId="5" fillId="0" borderId="0" xfId="3" applyFont="1" applyFill="1" applyBorder="1" applyAlignment="1" applyProtection="1">
      <alignment wrapText="1"/>
    </xf>
    <xf numFmtId="0" fontId="5" fillId="0" borderId="0" xfId="3" applyFont="1" applyFill="1" applyBorder="1" applyAlignment="1" applyProtection="1">
      <alignment vertical="center"/>
    </xf>
    <xf numFmtId="0" fontId="5" fillId="0" borderId="0" xfId="3" applyFont="1" applyFill="1" applyBorder="1" applyAlignment="1" applyProtection="1">
      <alignment vertical="center" wrapText="1"/>
    </xf>
    <xf numFmtId="0" fontId="6" fillId="0" borderId="11" xfId="3" applyFont="1" applyFill="1" applyBorder="1" applyAlignment="1" applyProtection="1">
      <alignment horizontal="left" vertical="center" wrapText="1"/>
    </xf>
    <xf numFmtId="0" fontId="6" fillId="0" borderId="14" xfId="3" applyFont="1" applyFill="1" applyBorder="1" applyAlignment="1" applyProtection="1">
      <alignment horizontal="left" vertical="center" wrapText="1"/>
    </xf>
    <xf numFmtId="0" fontId="6" fillId="0" borderId="14" xfId="3" applyFont="1" applyFill="1" applyBorder="1" applyAlignment="1" applyProtection="1">
      <alignment horizontal="right" vertical="center"/>
      <protection locked="0"/>
    </xf>
    <xf numFmtId="4" fontId="6" fillId="0" borderId="14" xfId="3" applyNumberFormat="1" applyFont="1" applyFill="1" applyBorder="1" applyAlignment="1" applyProtection="1">
      <alignment horizontal="right" vertical="center"/>
      <protection locked="0"/>
    </xf>
    <xf numFmtId="0" fontId="6" fillId="0" borderId="14" xfId="3" applyFont="1" applyFill="1" applyBorder="1" applyAlignment="1" applyProtection="1">
      <alignment horizontal="left" vertical="center" wrapText="1"/>
      <protection locked="0"/>
    </xf>
    <xf numFmtId="4" fontId="6" fillId="0" borderId="14" xfId="3" applyNumberFormat="1" applyFont="1" applyFill="1" applyBorder="1" applyAlignment="1" applyProtection="1">
      <alignment horizontal="right" vertical="center"/>
    </xf>
    <xf numFmtId="0" fontId="6" fillId="0" borderId="11" xfId="3" applyFont="1" applyFill="1" applyBorder="1" applyAlignment="1" applyProtection="1">
      <alignment vertical="center" wrapText="1"/>
    </xf>
    <xf numFmtId="0" fontId="4" fillId="0" borderId="0" xfId="0" applyFont="1" applyFill="1" applyBorder="1" applyAlignment="1" applyProtection="1">
      <alignment vertical="center"/>
    </xf>
    <xf numFmtId="0" fontId="0" fillId="0" borderId="0" xfId="3" applyFont="1" applyFill="1" applyBorder="1" applyAlignment="1" applyProtection="1">
      <alignment vertical="top" wrapText="1"/>
      <protection locked="0"/>
    </xf>
    <xf numFmtId="0" fontId="1" fillId="0" borderId="0" xfId="3" applyFont="1" applyFill="1" applyBorder="1" applyAlignment="1" applyProtection="1">
      <alignment wrapText="1"/>
    </xf>
    <xf numFmtId="0" fontId="1" fillId="0" borderId="0" xfId="3" applyFont="1" applyFill="1" applyBorder="1" applyAlignment="1" applyProtection="1">
      <alignment vertical="center" wrapText="1"/>
      <protection locked="0"/>
    </xf>
    <xf numFmtId="0" fontId="1" fillId="0" borderId="0" xfId="3" applyFont="1" applyFill="1" applyBorder="1" applyAlignment="1" applyProtection="1">
      <alignment vertical="center" wrapText="1"/>
    </xf>
    <xf numFmtId="0" fontId="5" fillId="0" borderId="6" xfId="3" applyFont="1" applyFill="1" applyBorder="1" applyAlignment="1" applyProtection="1">
      <alignment horizontal="center" vertical="center" wrapText="1"/>
      <protection locked="0"/>
    </xf>
    <xf numFmtId="0" fontId="5" fillId="0" borderId="6" xfId="3" applyFont="1" applyFill="1" applyBorder="1" applyAlignment="1" applyProtection="1">
      <alignment horizontal="right" vertical="center"/>
      <protection locked="0"/>
    </xf>
    <xf numFmtId="0" fontId="6" fillId="0" borderId="0" xfId="3" applyFont="1" applyFill="1" applyBorder="1" applyAlignment="1" applyProtection="1">
      <alignment horizontal="right" vertical="center" wrapText="1"/>
      <protection locked="0"/>
    </xf>
    <xf numFmtId="0" fontId="6" fillId="0" borderId="0" xfId="3" applyFont="1" applyFill="1" applyBorder="1" applyAlignment="1" applyProtection="1">
      <alignment horizontal="right" vertical="center" wrapText="1"/>
    </xf>
    <xf numFmtId="0" fontId="5" fillId="0" borderId="0" xfId="3" applyFont="1" applyFill="1" applyBorder="1" applyAlignment="1" applyProtection="1">
      <alignment horizontal="right" vertical="center" wrapText="1"/>
      <protection locked="0"/>
    </xf>
    <xf numFmtId="0" fontId="5" fillId="0" borderId="0" xfId="3" applyFont="1" applyFill="1" applyBorder="1" applyAlignment="1" applyProtection="1">
      <alignment horizontal="right" vertical="center" wrapText="1"/>
    </xf>
    <xf numFmtId="0" fontId="12" fillId="0" borderId="14" xfId="3" applyFont="1" applyFill="1" applyBorder="1" applyAlignment="1" applyProtection="1">
      <alignment horizontal="center" vertical="center" wrapText="1"/>
    </xf>
    <xf numFmtId="0" fontId="12" fillId="0" borderId="14" xfId="3" applyFont="1" applyFill="1" applyBorder="1" applyAlignment="1" applyProtection="1">
      <alignment horizontal="center" vertical="center"/>
    </xf>
    <xf numFmtId="0" fontId="12" fillId="0" borderId="14" xfId="3" applyFont="1" applyFill="1" applyBorder="1" applyAlignment="1" applyProtection="1">
      <alignment horizontal="center" vertical="center"/>
      <protection locked="0"/>
    </xf>
    <xf numFmtId="0" fontId="6" fillId="0" borderId="14" xfId="3" applyFont="1" applyFill="1" applyBorder="1" applyAlignment="1" applyProtection="1">
      <alignment horizontal="right" vertical="center"/>
    </xf>
    <xf numFmtId="3" fontId="6" fillId="0" borderId="14" xfId="3" applyNumberFormat="1" applyFont="1" applyFill="1" applyBorder="1" applyAlignment="1" applyProtection="1">
      <alignment horizontal="right" vertical="center"/>
    </xf>
    <xf numFmtId="0" fontId="6" fillId="0" borderId="0" xfId="3" applyFont="1" applyFill="1" applyBorder="1" applyAlignment="1" applyProtection="1">
      <alignment horizontal="right"/>
      <protection locked="0"/>
    </xf>
    <xf numFmtId="0" fontId="12" fillId="0" borderId="14" xfId="3" applyFont="1" applyFill="1" applyBorder="1" applyAlignment="1" applyProtection="1">
      <alignment horizontal="center" vertical="center" wrapText="1"/>
      <protection locked="0"/>
    </xf>
    <xf numFmtId="0" fontId="12" fillId="0" borderId="7" xfId="3" applyFont="1" applyFill="1" applyBorder="1" applyAlignment="1" applyProtection="1">
      <alignment horizontal="center" vertical="center" wrapText="1"/>
      <protection locked="0"/>
    </xf>
    <xf numFmtId="4" fontId="6" fillId="0" borderId="7" xfId="3" applyNumberFormat="1" applyFont="1" applyFill="1" applyBorder="1" applyAlignment="1" applyProtection="1">
      <alignment horizontal="right" vertical="center"/>
      <protection locked="0"/>
    </xf>
    <xf numFmtId="0" fontId="6" fillId="0" borderId="0" xfId="3" applyFont="1" applyFill="1" applyBorder="1" applyAlignment="1" applyProtection="1">
      <alignment horizontal="right" vertical="center"/>
    </xf>
    <xf numFmtId="0" fontId="6" fillId="0" borderId="0" xfId="3" applyFont="1" applyFill="1" applyBorder="1" applyAlignment="1" applyProtection="1">
      <alignment horizontal="right"/>
    </xf>
    <xf numFmtId="0" fontId="6"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4" fillId="0" borderId="0" xfId="0" applyFont="1" applyFill="1" applyBorder="1" applyAlignment="1" applyProtection="1"/>
    <xf numFmtId="0" fontId="5" fillId="0" borderId="0" xfId="3" applyFont="1" applyFill="1" applyBorder="1" applyAlignment="1" applyProtection="1">
      <alignment horizontal="right"/>
    </xf>
    <xf numFmtId="0" fontId="5" fillId="0" borderId="0" xfId="0" applyFont="1" applyFill="1" applyBorder="1" applyAlignment="1" applyProtection="1">
      <alignment horizontal="right" vertical="center"/>
    </xf>
    <xf numFmtId="0" fontId="5" fillId="0" borderId="8" xfId="3"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12" xfId="3" applyFont="1" applyFill="1" applyBorder="1" applyAlignment="1" applyProtection="1">
      <alignment horizontal="center" vertical="center"/>
    </xf>
    <xf numFmtId="0" fontId="5" fillId="0" borderId="21" xfId="3" applyFont="1" applyFill="1" applyBorder="1" applyAlignment="1" applyProtection="1">
      <alignment horizontal="center" vertical="center"/>
    </xf>
    <xf numFmtId="49" fontId="5" fillId="0" borderId="21" xfId="3" applyNumberFormat="1"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xf>
    <xf numFmtId="49" fontId="1" fillId="0" borderId="0" xfId="3" applyNumberFormat="1" applyFont="1" applyFill="1" applyBorder="1" applyAlignment="1" applyProtection="1"/>
    <xf numFmtId="0" fontId="16" fillId="0" borderId="0" xfId="3" applyFont="1" applyFill="1" applyBorder="1" applyAlignment="1" applyProtection="1">
      <alignment horizontal="right"/>
      <protection locked="0"/>
    </xf>
    <xf numFmtId="49" fontId="16" fillId="0" borderId="0" xfId="3" applyNumberFormat="1" applyFont="1" applyFill="1" applyBorder="1" applyAlignment="1" applyProtection="1">
      <protection locked="0"/>
    </xf>
    <xf numFmtId="49" fontId="12" fillId="0" borderId="7" xfId="3" applyNumberFormat="1" applyFont="1" applyFill="1" applyBorder="1" applyAlignment="1" applyProtection="1">
      <alignment horizontal="center" vertical="center"/>
      <protection locked="0"/>
    </xf>
    <xf numFmtId="179" fontId="6" fillId="0" borderId="7" xfId="3" applyNumberFormat="1" applyFont="1" applyFill="1" applyBorder="1" applyAlignment="1" applyProtection="1">
      <alignment horizontal="right" vertical="center"/>
    </xf>
    <xf numFmtId="179" fontId="6" fillId="0" borderId="7" xfId="3" applyNumberFormat="1" applyFont="1" applyFill="1" applyBorder="1" applyAlignment="1" applyProtection="1">
      <alignment horizontal="right" vertical="center" wrapText="1"/>
    </xf>
    <xf numFmtId="0" fontId="12" fillId="0" borderId="7" xfId="3" applyFont="1" applyFill="1" applyBorder="1" applyAlignment="1" applyProtection="1">
      <alignment horizontal="center" vertical="center" wrapText="1"/>
    </xf>
    <xf numFmtId="0" fontId="6" fillId="0" borderId="7" xfId="3" applyFont="1" applyFill="1" applyBorder="1" applyAlignment="1" applyProtection="1">
      <alignment horizontal="left" vertical="center" wrapText="1"/>
    </xf>
    <xf numFmtId="0" fontId="6" fillId="0" borderId="7" xfId="3" applyFont="1" applyFill="1" applyBorder="1" applyAlignment="1" applyProtection="1">
      <alignment horizontal="center" vertical="center" wrapText="1"/>
    </xf>
    <xf numFmtId="0" fontId="6" fillId="0" borderId="7" xfId="3" applyFont="1" applyFill="1" applyBorder="1" applyAlignment="1" applyProtection="1">
      <alignment horizontal="center" vertical="center"/>
      <protection locked="0"/>
    </xf>
    <xf numFmtId="0" fontId="0" fillId="0" borderId="7" xfId="3" applyFont="1" applyFill="1" applyBorder="1" applyAlignment="1" applyProtection="1">
      <alignment horizontal="left" vertical="center" wrapText="1"/>
      <protection locked="0"/>
    </xf>
    <xf numFmtId="0" fontId="0" fillId="0" borderId="8" xfId="3" applyFont="1" applyFill="1" applyBorder="1" applyAlignment="1" applyProtection="1">
      <alignment horizontal="left" vertical="center" wrapText="1"/>
      <protection locked="0"/>
    </xf>
    <xf numFmtId="0" fontId="6" fillId="0" borderId="8" xfId="3" applyFont="1" applyFill="1" applyBorder="1" applyAlignment="1" applyProtection="1">
      <alignment horizontal="left" vertical="center" wrapText="1"/>
    </xf>
    <xf numFmtId="0" fontId="0" fillId="0" borderId="6" xfId="3" applyFont="1" applyFill="1" applyBorder="1" applyAlignment="1" applyProtection="1">
      <alignment horizontal="left" vertical="center" wrapText="1"/>
      <protection locked="0"/>
    </xf>
    <xf numFmtId="0" fontId="6" fillId="0" borderId="6" xfId="3" applyFont="1" applyFill="1" applyBorder="1" applyAlignment="1" applyProtection="1">
      <alignment horizontal="left" vertical="center" wrapText="1"/>
    </xf>
    <xf numFmtId="0" fontId="1" fillId="0" borderId="0" xfId="3" applyFont="1" applyFill="1" applyBorder="1" applyAlignment="1" applyProtection="1">
      <alignment vertical="top"/>
    </xf>
    <xf numFmtId="49" fontId="5" fillId="0" borderId="0" xfId="3" applyNumberFormat="1" applyFont="1" applyFill="1" applyBorder="1" applyAlignment="1" applyProtection="1"/>
    <xf numFmtId="0" fontId="5" fillId="0" borderId="7" xfId="3" applyFont="1" applyFill="1" applyBorder="1" applyAlignment="1" applyProtection="1">
      <alignment horizontal="center" vertical="center"/>
    </xf>
    <xf numFmtId="0" fontId="0" fillId="0" borderId="7" xfId="3" applyFont="1" applyFill="1" applyBorder="1" applyAlignment="1" applyProtection="1">
      <alignment horizontal="left" vertical="top" wrapText="1"/>
      <protection locked="0"/>
    </xf>
    <xf numFmtId="0" fontId="0" fillId="0" borderId="7" xfId="3" applyFont="1" applyFill="1" applyBorder="1" applyAlignment="1" applyProtection="1">
      <alignment horizontal="left" vertical="top" wrapText="1"/>
    </xf>
    <xf numFmtId="0" fontId="1" fillId="0" borderId="7" xfId="3" applyFont="1" applyFill="1" applyBorder="1" applyAlignment="1" applyProtection="1"/>
    <xf numFmtId="0" fontId="1" fillId="0" borderId="7" xfId="3" applyFont="1" applyFill="1" applyBorder="1" applyAlignment="1" applyProtection="1">
      <alignment horizontal="center" vertical="center"/>
      <protection locked="0"/>
    </xf>
    <xf numFmtId="4" fontId="0" fillId="0" borderId="7" xfId="3" applyNumberFormat="1" applyFont="1" applyFill="1" applyBorder="1" applyAlignment="1" applyProtection="1">
      <alignment horizontal="right" vertical="center" wrapText="1"/>
      <protection locked="0"/>
    </xf>
    <xf numFmtId="0" fontId="6" fillId="0" borderId="7" xfId="3" applyFont="1" applyFill="1" applyBorder="1" applyAlignment="1" applyProtection="1">
      <alignment horizontal="right" vertical="center" wrapText="1"/>
      <protection locked="0"/>
    </xf>
    <xf numFmtId="4" fontId="0" fillId="0" borderId="7" xfId="3" applyNumberFormat="1" applyFont="1" applyFill="1" applyBorder="1" applyAlignment="1" applyProtection="1">
      <alignment horizontal="right" vertical="center" wrapText="1"/>
    </xf>
    <xf numFmtId="4" fontId="6" fillId="0" borderId="7" xfId="3" applyNumberFormat="1" applyFont="1" applyFill="1" applyBorder="1" applyAlignment="1" applyProtection="1">
      <alignment horizontal="right" vertical="center"/>
    </xf>
    <xf numFmtId="0" fontId="6" fillId="0" borderId="7" xfId="3" applyFont="1" applyFill="1" applyBorder="1" applyAlignment="1" applyProtection="1">
      <alignment horizontal="right" vertical="center" wrapText="1"/>
    </xf>
    <xf numFmtId="49" fontId="5" fillId="0" borderId="6" xfId="3" applyNumberFormat="1" applyFont="1" applyFill="1" applyBorder="1" applyAlignment="1" applyProtection="1">
      <alignment horizontal="center" vertical="center"/>
    </xf>
    <xf numFmtId="0" fontId="6" fillId="0" borderId="7" xfId="3" applyFont="1" applyFill="1" applyBorder="1" applyAlignment="1" applyProtection="1">
      <alignment horizontal="left" vertical="center"/>
    </xf>
    <xf numFmtId="4" fontId="6" fillId="0" borderId="9" xfId="3" applyNumberFormat="1" applyFont="1" applyFill="1" applyBorder="1" applyAlignment="1" applyProtection="1">
      <alignment horizontal="right" vertical="center"/>
      <protection locked="0"/>
    </xf>
    <xf numFmtId="4" fontId="6" fillId="0" borderId="6" xfId="3" applyNumberFormat="1" applyFont="1" applyFill="1" applyBorder="1" applyAlignment="1" applyProtection="1">
      <alignment horizontal="right" vertical="center"/>
      <protection locked="0"/>
    </xf>
    <xf numFmtId="0" fontId="1" fillId="0" borderId="6" xfId="3" applyFont="1" applyFill="1" applyBorder="1" applyAlignment="1" applyProtection="1">
      <alignment wrapText="1"/>
    </xf>
    <xf numFmtId="0" fontId="5" fillId="0" borderId="0" xfId="3" applyFont="1" applyFill="1" applyBorder="1" applyAlignment="1" applyProtection="1">
      <alignment horizontal="right" wrapText="1"/>
    </xf>
    <xf numFmtId="0" fontId="21" fillId="0" borderId="0" xfId="3" applyFont="1" applyFill="1" applyBorder="1" applyAlignment="1" applyProtection="1">
      <alignment horizontal="center"/>
    </xf>
    <xf numFmtId="0" fontId="21" fillId="0" borderId="0" xfId="3" applyFont="1" applyFill="1" applyBorder="1" applyAlignment="1" applyProtection="1">
      <alignment horizontal="center" wrapText="1"/>
    </xf>
    <xf numFmtId="0" fontId="21" fillId="0" borderId="0" xfId="3" applyFont="1" applyFill="1" applyBorder="1" applyAlignment="1" applyProtection="1">
      <alignment wrapText="1"/>
    </xf>
    <xf numFmtId="0" fontId="21" fillId="0" borderId="0" xfId="3" applyFont="1" applyFill="1" applyBorder="1" applyAlignment="1" applyProtection="1"/>
    <xf numFmtId="0" fontId="1" fillId="0" borderId="0" xfId="3" applyFont="1" applyFill="1" applyBorder="1" applyAlignment="1" applyProtection="1">
      <alignment horizontal="center" wrapText="1"/>
    </xf>
    <xf numFmtId="0" fontId="0" fillId="0" borderId="0" xfId="3" applyFont="1" applyFill="1" applyBorder="1" applyAlignment="1" applyProtection="1">
      <alignment horizontal="right" wrapText="1"/>
    </xf>
    <xf numFmtId="0" fontId="21" fillId="0" borderId="7" xfId="3" applyFont="1" applyFill="1" applyBorder="1" applyAlignment="1" applyProtection="1">
      <alignment horizontal="center" vertical="center" wrapText="1"/>
    </xf>
    <xf numFmtId="0" fontId="21" fillId="0" borderId="9" xfId="3" applyFont="1" applyFill="1" applyBorder="1" applyAlignment="1" applyProtection="1">
      <alignment horizontal="center" vertical="center" wrapText="1"/>
    </xf>
    <xf numFmtId="4" fontId="0" fillId="0" borderId="9" xfId="3" applyNumberFormat="1" applyFont="1" applyFill="1" applyBorder="1" applyAlignment="1" applyProtection="1">
      <alignment horizontal="right" vertical="center"/>
    </xf>
    <xf numFmtId="49" fontId="1" fillId="0" borderId="0" xfId="3" applyNumberFormat="1" applyFont="1" applyFill="1" applyBorder="1" applyAlignment="1" applyProtection="1">
      <alignment horizontal="center"/>
    </xf>
    <xf numFmtId="0" fontId="5" fillId="0" borderId="9"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49" fontId="5" fillId="0" borderId="7" xfId="3" applyNumberFormat="1" applyFont="1" applyFill="1" applyBorder="1" applyAlignment="1" applyProtection="1">
      <alignment horizontal="center" vertical="center"/>
    </xf>
    <xf numFmtId="49" fontId="5" fillId="0" borderId="9" xfId="3" applyNumberFormat="1" applyFont="1" applyFill="1" applyBorder="1" applyAlignment="1" applyProtection="1">
      <alignment horizontal="center" vertical="center"/>
    </xf>
    <xf numFmtId="49" fontId="12" fillId="0" borderId="7" xfId="3" applyNumberFormat="1" applyFont="1" applyFill="1" applyBorder="1" applyAlignment="1" applyProtection="1">
      <alignment horizontal="center" vertical="center"/>
    </xf>
    <xf numFmtId="0" fontId="1" fillId="0" borderId="7" xfId="3" applyFont="1" applyFill="1" applyBorder="1" applyAlignment="1" applyProtection="1">
      <alignment vertical="center" wrapText="1"/>
    </xf>
    <xf numFmtId="4" fontId="1" fillId="0" borderId="7" xfId="3" applyNumberFormat="1" applyFont="1" applyFill="1" applyBorder="1" applyAlignment="1" applyProtection="1">
      <alignment vertical="center"/>
    </xf>
    <xf numFmtId="0" fontId="10" fillId="0" borderId="0" xfId="3" applyFont="1" applyFill="1" applyBorder="1" applyAlignment="1" applyProtection="1">
      <alignment vertical="top"/>
    </xf>
    <xf numFmtId="0" fontId="10" fillId="0" borderId="7" xfId="3" applyFont="1" applyFill="1" applyBorder="1" applyAlignment="1" applyProtection="1"/>
    <xf numFmtId="4" fontId="1" fillId="0" borderId="7" xfId="3" applyNumberFormat="1" applyFont="1" applyFill="1" applyBorder="1" applyAlignment="1" applyProtection="1">
      <alignment vertical="center"/>
      <protection locked="0"/>
    </xf>
    <xf numFmtId="49" fontId="1" fillId="0" borderId="7" xfId="3" applyNumberFormat="1" applyFont="1" applyFill="1" applyBorder="1" applyAlignment="1" applyProtection="1"/>
    <xf numFmtId="49" fontId="1" fillId="0" borderId="7" xfId="3" applyNumberFormat="1" applyFont="1" applyFill="1" applyBorder="1" applyAlignment="1" applyProtection="1">
      <alignment horizontal="center"/>
    </xf>
    <xf numFmtId="0" fontId="24" fillId="0" borderId="0" xfId="3" applyFont="1" applyFill="1" applyBorder="1" applyAlignment="1" applyProtection="1">
      <alignment horizontal="center" vertical="center"/>
    </xf>
    <xf numFmtId="0" fontId="5" fillId="0" borderId="7" xfId="3" applyFont="1" applyFill="1" applyBorder="1" applyAlignment="1" applyProtection="1">
      <alignment vertical="center"/>
    </xf>
    <xf numFmtId="0" fontId="5" fillId="0" borderId="7" xfId="3" applyFont="1" applyFill="1" applyBorder="1" applyAlignment="1" applyProtection="1">
      <alignment horizontal="left" vertical="center"/>
      <protection locked="0"/>
    </xf>
    <xf numFmtId="0" fontId="5" fillId="0" borderId="7" xfId="3" applyFont="1" applyFill="1" applyBorder="1" applyAlignment="1" applyProtection="1">
      <alignment vertical="center"/>
      <protection locked="0"/>
    </xf>
    <xf numFmtId="4" fontId="5" fillId="0" borderId="7" xfId="3" applyNumberFormat="1" applyFont="1" applyFill="1" applyBorder="1" applyAlignment="1" applyProtection="1">
      <alignment horizontal="right" vertical="center"/>
    </xf>
    <xf numFmtId="4" fontId="5" fillId="0" borderId="7" xfId="3" applyNumberFormat="1" applyFont="1" applyFill="1" applyBorder="1" applyAlignment="1" applyProtection="1">
      <alignment horizontal="right" vertical="center"/>
      <protection locked="0"/>
    </xf>
    <xf numFmtId="0" fontId="5" fillId="0" borderId="7" xfId="3" applyFont="1" applyFill="1" applyBorder="1" applyAlignment="1" applyProtection="1">
      <alignment horizontal="left" vertical="center"/>
    </xf>
    <xf numFmtId="0" fontId="24" fillId="0" borderId="7" xfId="3" applyFont="1" applyFill="1" applyBorder="1" applyAlignment="1" applyProtection="1">
      <alignment horizontal="right" vertical="center"/>
    </xf>
    <xf numFmtId="0" fontId="1" fillId="0" borderId="7" xfId="3" applyFont="1" applyFill="1" applyBorder="1" applyAlignment="1" applyProtection="1">
      <alignment vertical="center"/>
    </xf>
    <xf numFmtId="0" fontId="24" fillId="0" borderId="7" xfId="3" applyFont="1" applyFill="1" applyBorder="1" applyAlignment="1" applyProtection="1">
      <alignment horizontal="center" vertical="center"/>
    </xf>
    <xf numFmtId="0" fontId="24" fillId="0" borderId="7" xfId="3" applyFont="1" applyFill="1" applyBorder="1" applyAlignment="1" applyProtection="1">
      <alignment horizontal="center" vertical="center"/>
      <protection locked="0"/>
    </xf>
    <xf numFmtId="4" fontId="24" fillId="0" borderId="7" xfId="3" applyNumberFormat="1" applyFont="1" applyFill="1" applyBorder="1" applyAlignment="1" applyProtection="1">
      <alignment horizontal="right" vertical="center"/>
    </xf>
    <xf numFmtId="0" fontId="14" fillId="0" borderId="0" xfId="3" applyFont="1" applyFill="1" applyBorder="1" applyAlignment="1" applyProtection="1"/>
    <xf numFmtId="4" fontId="6" fillId="0" borderId="6" xfId="3" applyNumberFormat="1" applyFont="1" applyFill="1" applyBorder="1" applyAlignment="1" applyProtection="1">
      <alignment horizontal="right" vertical="center"/>
    </xf>
    <xf numFmtId="178" fontId="5" fillId="0" borderId="6" xfId="3" applyNumberFormat="1" applyFont="1" applyFill="1" applyBorder="1" applyAlignment="1" applyProtection="1">
      <alignment horizontal="right" vertical="center"/>
    </xf>
    <xf numFmtId="4" fontId="5" fillId="0" borderId="6" xfId="3" applyNumberFormat="1" applyFont="1" applyFill="1" applyBorder="1" applyAlignment="1" applyProtection="1">
      <alignment vertical="center"/>
      <protection locked="0"/>
    </xf>
    <xf numFmtId="4" fontId="5" fillId="0" borderId="6" xfId="3" applyNumberFormat="1" applyFont="1" applyFill="1" applyBorder="1" applyAlignment="1" applyProtection="1">
      <alignment vertical="center"/>
    </xf>
    <xf numFmtId="0" fontId="1" fillId="0" borderId="6" xfId="3" applyFont="1" applyFill="1" applyBorder="1" applyAlignment="1" applyProtection="1"/>
    <xf numFmtId="3" fontId="5" fillId="0" borderId="9" xfId="3" applyNumberFormat="1" applyFont="1" applyFill="1" applyBorder="1" applyAlignment="1" applyProtection="1">
      <alignment horizontal="center" vertical="center"/>
    </xf>
    <xf numFmtId="3" fontId="5" fillId="0" borderId="7" xfId="3" applyNumberFormat="1" applyFont="1" applyFill="1" applyBorder="1" applyAlignment="1" applyProtection="1">
      <alignment horizontal="center" vertical="center"/>
    </xf>
    <xf numFmtId="0" fontId="5" fillId="0" borderId="0" xfId="3" applyFont="1" applyFill="1" applyBorder="1" applyAlignment="1" applyProtection="1">
      <protection locked="0"/>
    </xf>
    <xf numFmtId="0" fontId="12" fillId="0" borderId="0" xfId="3" applyFont="1" applyFill="1" applyBorder="1" applyAlignment="1" applyProtection="1">
      <protection locked="0"/>
    </xf>
    <xf numFmtId="0" fontId="1" fillId="0" borderId="14" xfId="3" applyFont="1" applyFill="1" applyBorder="1" applyAlignment="1" applyProtection="1">
      <alignment horizontal="center" vertical="center" wrapText="1"/>
      <protection locked="0"/>
    </xf>
    <xf numFmtId="3" fontId="5" fillId="0" borderId="11" xfId="3" applyNumberFormat="1" applyFont="1" applyFill="1" applyBorder="1" applyAlignment="1" applyProtection="1">
      <alignment horizontal="center" vertical="center"/>
    </xf>
    <xf numFmtId="3" fontId="5" fillId="0" borderId="14" xfId="3" applyNumberFormat="1" applyFont="1" applyFill="1" applyBorder="1" applyAlignment="1" applyProtection="1">
      <alignment horizontal="center" vertical="center"/>
    </xf>
    <xf numFmtId="4" fontId="6" fillId="0" borderId="11" xfId="3" applyNumberFormat="1" applyFont="1" applyFill="1" applyBorder="1" applyAlignment="1" applyProtection="1">
      <alignment horizontal="right" vertical="center"/>
      <protection locked="0"/>
    </xf>
    <xf numFmtId="0" fontId="26" fillId="0" borderId="0" xfId="3" applyFont="1" applyFill="1" applyBorder="1" applyAlignment="1" applyProtection="1"/>
    <xf numFmtId="0" fontId="5" fillId="0" borderId="11" xfId="3" applyFont="1" applyFill="1" applyBorder="1" applyAlignment="1" applyProtection="1">
      <alignment horizontal="left" vertical="center"/>
    </xf>
    <xf numFmtId="4" fontId="5" fillId="0" borderId="15" xfId="3" applyNumberFormat="1" applyFont="1" applyFill="1" applyBorder="1" applyAlignment="1" applyProtection="1">
      <alignment horizontal="right" vertical="center"/>
      <protection locked="0"/>
    </xf>
    <xf numFmtId="0" fontId="24" fillId="0" borderId="11" xfId="3" applyFont="1" applyFill="1" applyBorder="1" applyAlignment="1" applyProtection="1">
      <alignment horizontal="center" vertical="center"/>
    </xf>
    <xf numFmtId="4" fontId="24" fillId="0" borderId="15" xfId="3" applyNumberFormat="1" applyFont="1" applyFill="1" applyBorder="1" applyAlignment="1" applyProtection="1">
      <alignment horizontal="right" vertical="center"/>
    </xf>
    <xf numFmtId="178" fontId="24" fillId="0" borderId="8" xfId="3" applyNumberFormat="1" applyFont="1" applyFill="1" applyBorder="1" applyAlignment="1" applyProtection="1">
      <alignment horizontal="right" vertical="center"/>
    </xf>
    <xf numFmtId="180" fontId="5" fillId="0" borderId="15" xfId="3" applyNumberFormat="1" applyFont="1" applyFill="1" applyBorder="1" applyAlignment="1" applyProtection="1">
      <alignment horizontal="right" vertical="center"/>
    </xf>
    <xf numFmtId="0" fontId="5" fillId="0" borderId="9" xfId="3" applyFont="1" applyFill="1" applyBorder="1" applyAlignment="1" applyProtection="1">
      <alignment horizontal="left" vertical="center"/>
    </xf>
    <xf numFmtId="180" fontId="5" fillId="0" borderId="6" xfId="3" applyNumberFormat="1" applyFont="1" applyFill="1" applyBorder="1" applyAlignment="1" applyProtection="1">
      <alignment horizontal="right" vertical="center"/>
    </xf>
    <xf numFmtId="0" fontId="24" fillId="0" borderId="11" xfId="3" applyFont="1" applyFill="1" applyBorder="1" applyAlignment="1" applyProtection="1">
      <alignment horizontal="center" vertical="center"/>
      <protection locked="0"/>
    </xf>
    <xf numFmtId="178" fontId="24" fillId="0" borderId="11" xfId="3" applyNumberFormat="1" applyFont="1" applyFill="1" applyBorder="1" applyAlignment="1" applyProtection="1">
      <alignment horizontal="right" vertical="center"/>
      <protection locked="0"/>
    </xf>
    <xf numFmtId="178" fontId="1" fillId="0" borderId="0" xfId="3" applyNumberFormat="1" applyFont="1" applyFill="1" applyBorder="1" applyAlignment="1" applyProtection="1"/>
    <xf numFmtId="10" fontId="1" fillId="0" borderId="0" xfId="1" applyNumberFormat="1" applyFont="1" applyFill="1" applyBorder="1" applyAlignment="1" applyProtection="1"/>
    <xf numFmtId="0" fontId="7" fillId="0" borderId="0" xfId="3" applyFont="1" applyFill="1" applyBorder="1" applyAlignment="1" applyProtection="1">
      <alignment horizontal="center" vertical="center"/>
    </xf>
    <xf numFmtId="0" fontId="8" fillId="0" borderId="0" xfId="3" applyFont="1" applyFill="1" applyBorder="1" applyAlignment="1" applyProtection="1">
      <alignment horizontal="center" vertical="top"/>
    </xf>
    <xf numFmtId="0" fontId="5" fillId="0" borderId="0" xfId="3" applyFont="1" applyFill="1" applyBorder="1" applyAlignment="1" applyProtection="1">
      <alignment horizontal="left" vertical="center"/>
    </xf>
    <xf numFmtId="0" fontId="24" fillId="0" borderId="0" xfId="3" applyFont="1" applyFill="1" applyBorder="1" applyAlignment="1" applyProtection="1">
      <alignment horizontal="center" vertical="center"/>
    </xf>
    <xf numFmtId="0" fontId="5" fillId="0" borderId="9"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8" xfId="3" applyFont="1" applyFill="1" applyBorder="1" applyAlignment="1" applyProtection="1">
      <alignment horizontal="center" vertical="center"/>
    </xf>
    <xf numFmtId="0" fontId="5" fillId="0" borderId="11" xfId="3" applyFont="1" applyFill="1" applyBorder="1" applyAlignment="1" applyProtection="1">
      <alignment horizontal="center" vertical="center"/>
    </xf>
    <xf numFmtId="0" fontId="6" fillId="0" borderId="0" xfId="3" applyFont="1" applyFill="1" applyBorder="1" applyAlignment="1" applyProtection="1">
      <alignment horizontal="right" wrapText="1"/>
      <protection locked="0"/>
    </xf>
    <xf numFmtId="0" fontId="5" fillId="0" borderId="0" xfId="3" applyFont="1" applyFill="1" applyBorder="1" applyAlignment="1" applyProtection="1">
      <alignment horizontal="right" vertical="center"/>
      <protection locked="0"/>
    </xf>
    <xf numFmtId="0" fontId="7" fillId="0" borderId="0" xfId="3" applyFont="1" applyFill="1" applyBorder="1" applyAlignment="1" applyProtection="1">
      <alignment horizontal="center" vertical="center"/>
      <protection locked="0"/>
    </xf>
    <xf numFmtId="0" fontId="8" fillId="0" borderId="0" xfId="3" applyFont="1" applyFill="1" applyBorder="1" applyAlignment="1" applyProtection="1">
      <alignment horizontal="center" vertical="center"/>
    </xf>
    <xf numFmtId="0" fontId="8" fillId="0" borderId="0" xfId="3" applyFont="1" applyFill="1" applyBorder="1" applyAlignment="1" applyProtection="1">
      <alignment horizontal="center" vertical="center"/>
      <protection locked="0"/>
    </xf>
    <xf numFmtId="0" fontId="6" fillId="0" borderId="0" xfId="3" applyFont="1" applyFill="1" applyBorder="1" applyAlignment="1" applyProtection="1">
      <alignment horizontal="left" vertical="center"/>
    </xf>
    <xf numFmtId="0" fontId="12" fillId="0" borderId="0" xfId="3" applyFont="1" applyFill="1" applyBorder="1" applyAlignment="1" applyProtection="1"/>
    <xf numFmtId="0" fontId="5" fillId="0" borderId="0" xfId="3" applyFont="1" applyFill="1" applyBorder="1" applyAlignment="1" applyProtection="1">
      <alignment horizontal="right"/>
      <protection locked="0"/>
    </xf>
    <xf numFmtId="0" fontId="1" fillId="0" borderId="10" xfId="3" applyFont="1" applyFill="1" applyBorder="1" applyAlignment="1" applyProtection="1">
      <alignment horizontal="center" vertical="center" wrapText="1"/>
      <protection locked="0"/>
    </xf>
    <xf numFmtId="0" fontId="1" fillId="0" borderId="10" xfId="3" applyFont="1" applyFill="1" applyBorder="1" applyAlignment="1" applyProtection="1">
      <alignment horizontal="center" vertical="center" wrapText="1"/>
    </xf>
    <xf numFmtId="0" fontId="1" fillId="0" borderId="10" xfId="3" applyFont="1" applyFill="1" applyBorder="1" applyAlignment="1" applyProtection="1">
      <alignment horizontal="center" vertical="center"/>
      <protection locked="0"/>
    </xf>
    <xf numFmtId="0" fontId="1" fillId="0" borderId="19" xfId="3" applyFont="1" applyFill="1" applyBorder="1" applyAlignment="1" applyProtection="1">
      <alignment horizontal="center" vertical="center" wrapText="1"/>
    </xf>
    <xf numFmtId="0" fontId="1" fillId="0" borderId="19" xfId="3" applyFont="1" applyFill="1" applyBorder="1" applyAlignment="1" applyProtection="1">
      <alignment horizontal="center" vertical="center" wrapText="1"/>
      <protection locked="0"/>
    </xf>
    <xf numFmtId="0" fontId="1" fillId="0" borderId="16" xfId="3" applyFont="1" applyFill="1" applyBorder="1" applyAlignment="1" applyProtection="1">
      <alignment horizontal="center" vertical="center"/>
      <protection locked="0"/>
    </xf>
    <xf numFmtId="0" fontId="1" fillId="0" borderId="16" xfId="3" applyFont="1" applyFill="1" applyBorder="1" applyAlignment="1" applyProtection="1">
      <alignment horizontal="center" vertical="center" wrapText="1"/>
    </xf>
    <xf numFmtId="0" fontId="1" fillId="0" borderId="14"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protection locked="0"/>
    </xf>
    <xf numFmtId="0" fontId="6" fillId="0" borderId="19" xfId="3" applyFont="1" applyFill="1" applyBorder="1" applyAlignment="1" applyProtection="1">
      <alignment horizontal="right" vertical="center"/>
      <protection locked="0"/>
    </xf>
    <xf numFmtId="0" fontId="1" fillId="0" borderId="8" xfId="3" applyFont="1" applyFill="1" applyBorder="1" applyAlignment="1" applyProtection="1">
      <alignment horizontal="center" vertical="center" wrapText="1"/>
      <protection locked="0"/>
    </xf>
    <xf numFmtId="0" fontId="1" fillId="0" borderId="12" xfId="3" applyFont="1" applyFill="1" applyBorder="1" applyAlignment="1" applyProtection="1">
      <alignment horizontal="center" vertical="center" wrapText="1"/>
    </xf>
    <xf numFmtId="0" fontId="1" fillId="0" borderId="17" xfId="3" applyFont="1" applyFill="1" applyBorder="1" applyAlignment="1" applyProtection="1">
      <alignment horizontal="center" vertical="center" wrapText="1"/>
      <protection locked="0"/>
    </xf>
    <xf numFmtId="0" fontId="1" fillId="0" borderId="18" xfId="3" applyFont="1" applyFill="1" applyBorder="1" applyAlignment="1" applyProtection="1">
      <alignment horizontal="center" vertical="center" wrapText="1"/>
    </xf>
    <xf numFmtId="0" fontId="5" fillId="0" borderId="14" xfId="3" applyFont="1" applyFill="1" applyBorder="1" applyAlignment="1" applyProtection="1">
      <alignment horizontal="center" vertical="center"/>
    </xf>
    <xf numFmtId="0" fontId="1" fillId="0" borderId="18" xfId="3" applyFont="1" applyFill="1" applyBorder="1" applyAlignment="1" applyProtection="1">
      <alignment horizontal="center" vertical="center" wrapText="1"/>
      <protection locked="0"/>
    </xf>
    <xf numFmtId="0" fontId="5" fillId="0" borderId="14" xfId="3" applyFont="1" applyFill="1" applyBorder="1" applyAlignment="1" applyProtection="1">
      <alignment horizontal="center" vertical="center"/>
      <protection locked="0"/>
    </xf>
    <xf numFmtId="0" fontId="5" fillId="0" borderId="11" xfId="3" applyFont="1" applyFill="1" applyBorder="1" applyAlignment="1" applyProtection="1">
      <alignment horizontal="center" vertical="center"/>
      <protection locked="0"/>
    </xf>
    <xf numFmtId="0" fontId="1" fillId="0" borderId="17" xfId="3" applyFont="1" applyFill="1" applyBorder="1" applyAlignment="1" applyProtection="1">
      <alignment horizontal="center" vertical="center" wrapText="1"/>
    </xf>
    <xf numFmtId="0" fontId="5" fillId="0" borderId="0" xfId="3" applyFont="1" applyFill="1" applyBorder="1" applyAlignment="1" applyProtection="1">
      <alignment horizontal="left" vertical="center" wrapText="1"/>
      <protection locked="0"/>
    </xf>
    <xf numFmtId="0" fontId="5" fillId="0" borderId="0" xfId="3" applyFont="1" applyFill="1" applyBorder="1" applyAlignment="1" applyProtection="1">
      <alignment horizontal="left" vertical="center" wrapText="1"/>
    </xf>
    <xf numFmtId="0" fontId="5" fillId="0" borderId="0" xfId="3" applyFont="1" applyFill="1" applyBorder="1" applyAlignment="1" applyProtection="1">
      <alignment wrapText="1"/>
    </xf>
    <xf numFmtId="0" fontId="5" fillId="0" borderId="10" xfId="3" applyFont="1" applyFill="1" applyBorder="1" applyAlignment="1" applyProtection="1">
      <alignment horizontal="center" vertical="center"/>
    </xf>
    <xf numFmtId="0" fontId="5" fillId="0" borderId="13" xfId="3" applyFont="1" applyFill="1" applyBorder="1" applyAlignment="1" applyProtection="1">
      <alignment horizontal="center" vertical="center" wrapText="1"/>
    </xf>
    <xf numFmtId="0" fontId="5" fillId="0" borderId="33" xfId="3" applyFont="1" applyFill="1" applyBorder="1" applyAlignment="1" applyProtection="1">
      <alignment horizontal="center" vertical="center" wrapText="1"/>
    </xf>
    <xf numFmtId="0" fontId="5" fillId="0" borderId="17" xfId="3" applyFont="1" applyFill="1" applyBorder="1" applyAlignment="1" applyProtection="1">
      <alignment horizontal="center" vertical="center" wrapText="1"/>
    </xf>
    <xf numFmtId="0" fontId="1" fillId="0" borderId="6" xfId="3" applyFont="1" applyFill="1" applyBorder="1" applyAlignment="1" applyProtection="1">
      <alignment horizontal="center" vertical="center" wrapText="1"/>
      <protection locked="0"/>
    </xf>
    <xf numFmtId="0" fontId="1" fillId="0" borderId="6" xfId="3" applyFont="1" applyFill="1" applyBorder="1" applyAlignment="1" applyProtection="1">
      <alignment horizontal="center" vertical="center" wrapText="1"/>
    </xf>
    <xf numFmtId="0" fontId="5" fillId="0" borderId="8" xfId="3" applyFont="1" applyFill="1" applyBorder="1" applyAlignment="1" applyProtection="1">
      <alignment horizontal="center" vertical="center" wrapText="1"/>
    </xf>
    <xf numFmtId="0" fontId="5" fillId="0" borderId="11" xfId="3" applyFont="1" applyFill="1" applyBorder="1" applyAlignment="1" applyProtection="1">
      <alignment horizontal="center" vertical="center" wrapText="1"/>
    </xf>
    <xf numFmtId="0" fontId="5" fillId="0" borderId="15" xfId="3" applyFont="1" applyFill="1" applyBorder="1" applyAlignment="1" applyProtection="1">
      <alignment horizontal="center" vertical="center" wrapText="1"/>
    </xf>
    <xf numFmtId="0" fontId="25" fillId="0" borderId="0" xfId="3" applyFont="1" applyFill="1" applyBorder="1" applyAlignment="1" applyProtection="1">
      <alignment horizontal="center" vertical="center"/>
    </xf>
    <xf numFmtId="0" fontId="5" fillId="0" borderId="0" xfId="3" applyFont="1" applyFill="1" applyBorder="1" applyAlignment="1" applyProtection="1">
      <alignment horizontal="left" vertical="center"/>
      <protection locked="0"/>
    </xf>
    <xf numFmtId="0" fontId="5" fillId="0" borderId="8" xfId="3" applyFont="1" applyFill="1" applyBorder="1" applyAlignment="1" applyProtection="1">
      <alignment horizontal="center" vertical="center"/>
      <protection locked="0"/>
    </xf>
    <xf numFmtId="0" fontId="17" fillId="0" borderId="0" xfId="3" applyFont="1" applyFill="1" applyBorder="1" applyAlignment="1" applyProtection="1">
      <alignment horizontal="center" vertical="center"/>
    </xf>
    <xf numFmtId="0" fontId="6" fillId="0" borderId="0" xfId="3" applyFont="1" applyFill="1" applyBorder="1" applyAlignment="1" applyProtection="1">
      <alignment horizontal="left" vertical="center"/>
      <protection locked="0"/>
    </xf>
    <xf numFmtId="49" fontId="1" fillId="0" borderId="0" xfId="3" applyNumberFormat="1" applyFont="1" applyFill="1" applyBorder="1" applyAlignment="1" applyProtection="1"/>
    <xf numFmtId="0" fontId="1" fillId="0" borderId="0" xfId="3" applyFont="1" applyFill="1" applyBorder="1" applyAlignment="1" applyProtection="1"/>
    <xf numFmtId="49" fontId="12" fillId="0" borderId="9" xfId="3" applyNumberFormat="1" applyFont="1" applyFill="1" applyBorder="1" applyAlignment="1" applyProtection="1">
      <alignment horizontal="center" vertical="center" wrapText="1"/>
    </xf>
    <xf numFmtId="49" fontId="12" fillId="0" borderId="19" xfId="3" applyNumberFormat="1" applyFont="1" applyFill="1" applyBorder="1" applyAlignment="1" applyProtection="1">
      <alignment horizontal="center" vertical="center" wrapText="1"/>
    </xf>
    <xf numFmtId="0" fontId="12" fillId="0" borderId="9" xfId="3" applyFont="1" applyFill="1" applyBorder="1" applyAlignment="1" applyProtection="1">
      <alignment horizontal="center" vertical="center"/>
      <protection locked="0"/>
    </xf>
    <xf numFmtId="0" fontId="12" fillId="0" borderId="10" xfId="3" applyFont="1" applyFill="1" applyBorder="1" applyAlignment="1" applyProtection="1">
      <alignment horizontal="center" vertical="center"/>
    </xf>
    <xf numFmtId="0" fontId="12" fillId="0" borderId="19" xfId="3" applyFont="1" applyFill="1" applyBorder="1" applyAlignment="1" applyProtection="1">
      <alignment horizontal="center" vertical="center"/>
    </xf>
    <xf numFmtId="0" fontId="1" fillId="0" borderId="9" xfId="3" applyFont="1" applyFill="1" applyBorder="1" applyAlignment="1" applyProtection="1">
      <alignment horizontal="center" vertical="center"/>
    </xf>
    <xf numFmtId="0" fontId="1" fillId="0" borderId="19" xfId="3" applyFont="1" applyFill="1" applyBorder="1" applyAlignment="1" applyProtection="1">
      <alignment horizontal="center" vertical="center"/>
    </xf>
    <xf numFmtId="0" fontId="12" fillId="0" borderId="8" xfId="3" applyFont="1" applyFill="1" applyBorder="1" applyAlignment="1" applyProtection="1">
      <alignment horizontal="center" vertical="center"/>
      <protection locked="0"/>
    </xf>
    <xf numFmtId="0" fontId="12" fillId="0" borderId="11" xfId="3" applyFont="1" applyFill="1" applyBorder="1" applyAlignment="1" applyProtection="1">
      <alignment horizontal="center" vertical="center"/>
    </xf>
    <xf numFmtId="0" fontId="12" fillId="0" borderId="17" xfId="3" applyFont="1" applyFill="1" applyBorder="1" applyAlignment="1" applyProtection="1">
      <alignment horizontal="center" vertical="center"/>
    </xf>
    <xf numFmtId="0" fontId="12" fillId="0" borderId="14" xfId="3" applyFont="1" applyFill="1" applyBorder="1" applyAlignment="1" applyProtection="1">
      <alignment horizontal="center" vertical="center"/>
    </xf>
    <xf numFmtId="0" fontId="24" fillId="0" borderId="9" xfId="3" applyFont="1" applyFill="1" applyBorder="1" applyAlignment="1" applyProtection="1">
      <alignment horizontal="center" vertical="center"/>
    </xf>
    <xf numFmtId="0" fontId="24" fillId="0" borderId="10" xfId="3" applyFont="1" applyFill="1" applyBorder="1" applyAlignment="1" applyProtection="1">
      <alignment horizontal="center" vertical="center"/>
    </xf>
    <xf numFmtId="0" fontId="24" fillId="0" borderId="19" xfId="3" applyFont="1" applyFill="1" applyBorder="1" applyAlignment="1" applyProtection="1">
      <alignment horizontal="center" vertical="center"/>
    </xf>
    <xf numFmtId="49" fontId="5" fillId="0" borderId="6" xfId="3" applyNumberFormat="1" applyFont="1" applyFill="1" applyBorder="1" applyAlignment="1" applyProtection="1">
      <alignment horizontal="center" vertical="center" wrapText="1"/>
    </xf>
    <xf numFmtId="0" fontId="23" fillId="0" borderId="0" xfId="3" applyFont="1" applyFill="1" applyBorder="1" applyAlignment="1" applyProtection="1">
      <alignment horizontal="center" vertical="center"/>
    </xf>
    <xf numFmtId="0" fontId="12" fillId="0" borderId="0" xfId="3" applyFont="1" applyFill="1" applyBorder="1" applyAlignment="1" applyProtection="1">
      <alignment horizontal="left" vertical="center"/>
    </xf>
    <xf numFmtId="49" fontId="1" fillId="0" borderId="0" xfId="3" applyNumberFormat="1" applyFont="1" applyFill="1" applyBorder="1" applyAlignment="1" applyProtection="1">
      <alignment horizontal="center"/>
    </xf>
    <xf numFmtId="0" fontId="5" fillId="0" borderId="33" xfId="3" applyFont="1" applyFill="1" applyBorder="1" applyAlignment="1" applyProtection="1">
      <alignment horizontal="center" vertical="center"/>
    </xf>
    <xf numFmtId="49" fontId="5" fillId="0" borderId="9" xfId="3" applyNumberFormat="1" applyFont="1" applyFill="1" applyBorder="1" applyAlignment="1" applyProtection="1">
      <alignment horizontal="center" vertical="center" wrapText="1"/>
    </xf>
    <xf numFmtId="49" fontId="5" fillId="0" borderId="10" xfId="3" applyNumberFormat="1" applyFont="1" applyFill="1" applyBorder="1" applyAlignment="1" applyProtection="1">
      <alignment horizontal="center" vertical="center" wrapText="1"/>
    </xf>
    <xf numFmtId="0" fontId="5" fillId="0" borderId="10" xfId="3" applyFont="1" applyFill="1" applyBorder="1" applyAlignment="1" applyProtection="1">
      <alignment horizontal="center" vertical="center"/>
      <protection locked="0"/>
    </xf>
    <xf numFmtId="0" fontId="5" fillId="0" borderId="19" xfId="3" applyFont="1" applyFill="1" applyBorder="1" applyAlignment="1" applyProtection="1">
      <alignment horizontal="center" vertical="center"/>
      <protection locked="0"/>
    </xf>
    <xf numFmtId="0" fontId="5" fillId="0" borderId="9" xfId="3" applyFont="1" applyFill="1" applyBorder="1" applyAlignment="1" applyProtection="1">
      <alignment horizontal="center" vertical="center"/>
      <protection locked="0"/>
    </xf>
    <xf numFmtId="0" fontId="22" fillId="0" borderId="0" xfId="3" applyFont="1" applyFill="1" applyBorder="1" applyAlignment="1" applyProtection="1">
      <alignment horizontal="center" vertical="center" wrapText="1"/>
    </xf>
    <xf numFmtId="0" fontId="1" fillId="0" borderId="0" xfId="3" applyFont="1" applyFill="1" applyBorder="1" applyAlignment="1" applyProtection="1">
      <alignment horizontal="center" wrapText="1"/>
    </xf>
    <xf numFmtId="0" fontId="1" fillId="0" borderId="0" xfId="3" applyFont="1" applyFill="1" applyBorder="1" applyAlignment="1" applyProtection="1">
      <alignment wrapText="1"/>
    </xf>
    <xf numFmtId="0" fontId="12" fillId="0" borderId="9" xfId="3" applyFont="1" applyFill="1" applyBorder="1" applyAlignment="1" applyProtection="1">
      <alignment horizontal="center" vertical="center"/>
    </xf>
    <xf numFmtId="0" fontId="12" fillId="0" borderId="8" xfId="3" applyFont="1" applyFill="1" applyBorder="1" applyAlignment="1" applyProtection="1">
      <alignment horizontal="center" vertical="center" wrapText="1"/>
    </xf>
    <xf numFmtId="0" fontId="12" fillId="0" borderId="11"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xf>
    <xf numFmtId="0" fontId="5" fillId="0" borderId="6" xfId="3" applyFont="1" applyFill="1" applyBorder="1" applyAlignment="1" applyProtection="1">
      <alignment horizontal="center" vertical="center" wrapText="1"/>
    </xf>
    <xf numFmtId="0" fontId="5" fillId="0" borderId="2" xfId="3" applyFont="1" applyFill="1" applyBorder="1" applyAlignment="1" applyProtection="1">
      <alignment horizontal="center" vertical="center" wrapText="1"/>
    </xf>
    <xf numFmtId="0" fontId="5" fillId="0" borderId="3" xfId="3" applyFont="1" applyFill="1" applyBorder="1" applyAlignment="1" applyProtection="1">
      <alignment horizontal="center" vertical="center" wrapText="1"/>
    </xf>
    <xf numFmtId="0" fontId="5" fillId="0" borderId="4"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xf numFmtId="0" fontId="5" fillId="0" borderId="26" xfId="3" applyFont="1" applyFill="1" applyBorder="1" applyAlignment="1" applyProtection="1">
      <alignment horizontal="center" vertical="center" wrapText="1"/>
    </xf>
    <xf numFmtId="0" fontId="5" fillId="0" borderId="5" xfId="3" applyFont="1" applyFill="1" applyBorder="1" applyAlignment="1" applyProtection="1">
      <alignment horizontal="center" vertical="center" wrapText="1"/>
    </xf>
    <xf numFmtId="0" fontId="1" fillId="0" borderId="1" xfId="3" applyFont="1" applyFill="1" applyBorder="1" applyAlignment="1" applyProtection="1">
      <alignment horizontal="center" vertical="center" wrapText="1"/>
    </xf>
    <xf numFmtId="0" fontId="1" fillId="0" borderId="5" xfId="3" applyFont="1" applyFill="1" applyBorder="1" applyAlignment="1" applyProtection="1">
      <alignment horizontal="center" vertical="center" wrapText="1"/>
    </xf>
    <xf numFmtId="0" fontId="1" fillId="0" borderId="9" xfId="3" applyFont="1" applyFill="1" applyBorder="1" applyAlignment="1" applyProtection="1">
      <alignment horizontal="center" vertical="center" wrapText="1"/>
      <protection locked="0"/>
    </xf>
    <xf numFmtId="0" fontId="0" fillId="0" borderId="10" xfId="3" applyFont="1" applyFill="1" applyBorder="1" applyAlignment="1" applyProtection="1">
      <alignment horizontal="left" vertical="center"/>
      <protection locked="0"/>
    </xf>
    <xf numFmtId="0" fontId="0" fillId="0" borderId="19" xfId="3" applyFont="1" applyFill="1" applyBorder="1" applyAlignment="1" applyProtection="1">
      <alignment horizontal="left" vertical="center"/>
      <protection locked="0"/>
    </xf>
    <xf numFmtId="0" fontId="5" fillId="0" borderId="27"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5" fillId="0" borderId="29" xfId="3" applyFont="1" applyFill="1" applyBorder="1" applyAlignment="1" applyProtection="1">
      <alignment horizontal="center" vertical="center"/>
    </xf>
    <xf numFmtId="0" fontId="5" fillId="0" borderId="30" xfId="3" applyFont="1" applyFill="1" applyBorder="1" applyAlignment="1" applyProtection="1">
      <alignment horizontal="center" vertical="center"/>
    </xf>
    <xf numFmtId="0" fontId="5" fillId="0" borderId="31" xfId="3" applyFont="1" applyFill="1" applyBorder="1" applyAlignment="1" applyProtection="1">
      <alignment horizontal="center" vertical="center"/>
    </xf>
    <xf numFmtId="0" fontId="5" fillId="0" borderId="32" xfId="3" applyFont="1" applyFill="1" applyBorder="1" applyAlignment="1" applyProtection="1">
      <alignment horizontal="center" vertical="center"/>
    </xf>
    <xf numFmtId="0" fontId="5" fillId="0" borderId="27" xfId="3" applyFont="1" applyFill="1" applyBorder="1" applyAlignment="1" applyProtection="1">
      <alignment horizontal="center" vertical="center" wrapText="1"/>
    </xf>
    <xf numFmtId="0" fontId="5" fillId="0" borderId="28" xfId="3" applyFont="1" applyFill="1" applyBorder="1" applyAlignment="1" applyProtection="1">
      <alignment horizontal="center" vertical="center" wrapText="1"/>
    </xf>
    <xf numFmtId="0" fontId="5" fillId="0" borderId="29" xfId="3" applyFont="1" applyFill="1" applyBorder="1" applyAlignment="1" applyProtection="1">
      <alignment horizontal="center" vertical="center" wrapText="1"/>
    </xf>
    <xf numFmtId="0" fontId="5" fillId="0" borderId="30" xfId="3" applyFont="1" applyFill="1" applyBorder="1" applyAlignment="1" applyProtection="1">
      <alignment horizontal="center" vertical="center" wrapText="1"/>
    </xf>
    <xf numFmtId="0" fontId="5" fillId="0" borderId="31" xfId="3" applyFont="1" applyFill="1" applyBorder="1" applyAlignment="1" applyProtection="1">
      <alignment horizontal="center" vertical="center" wrapText="1"/>
    </xf>
    <xf numFmtId="0" fontId="5" fillId="0" borderId="32" xfId="3" applyFont="1" applyFill="1" applyBorder="1" applyAlignment="1" applyProtection="1">
      <alignment horizontal="center" vertical="center" wrapText="1"/>
    </xf>
    <xf numFmtId="0" fontId="12" fillId="0" borderId="12" xfId="3" applyFont="1" applyFill="1" applyBorder="1" applyAlignment="1" applyProtection="1">
      <alignment horizontal="center" vertical="center"/>
    </xf>
    <xf numFmtId="0" fontId="12" fillId="0" borderId="12" xfId="3" applyFont="1" applyFill="1" applyBorder="1" applyAlignment="1" applyProtection="1">
      <alignment horizontal="center" vertical="center" wrapText="1"/>
    </xf>
    <xf numFmtId="0" fontId="12" fillId="0" borderId="13" xfId="3" applyFont="1" applyFill="1" applyBorder="1" applyAlignment="1" applyProtection="1">
      <alignment horizontal="center" vertical="center"/>
    </xf>
    <xf numFmtId="0" fontId="12" fillId="0" borderId="15" xfId="3" applyFont="1" applyFill="1" applyBorder="1" applyAlignment="1" applyProtection="1">
      <alignment horizontal="center" vertical="center" wrapText="1"/>
      <protection locked="0"/>
    </xf>
    <xf numFmtId="0" fontId="0" fillId="0" borderId="10" xfId="3" applyFont="1" applyFill="1" applyBorder="1" applyAlignment="1" applyProtection="1">
      <alignment horizontal="left" vertical="center"/>
    </xf>
    <xf numFmtId="0" fontId="0" fillId="0" borderId="19" xfId="3" applyFont="1" applyFill="1" applyBorder="1" applyAlignment="1" applyProtection="1">
      <alignment horizontal="left" vertical="center"/>
    </xf>
    <xf numFmtId="0" fontId="12" fillId="0" borderId="8" xfId="3" applyFont="1" applyFill="1" applyBorder="1" applyAlignment="1" applyProtection="1">
      <alignment horizontal="center" vertical="center" wrapText="1"/>
      <protection locked="0"/>
    </xf>
    <xf numFmtId="0" fontId="12" fillId="0" borderId="12" xfId="3" applyFont="1" applyFill="1" applyBorder="1" applyAlignment="1" applyProtection="1">
      <alignment horizontal="center" vertical="center" wrapText="1"/>
      <protection locked="0"/>
    </xf>
    <xf numFmtId="0" fontId="12" fillId="0" borderId="11" xfId="3" applyFont="1" applyFill="1" applyBorder="1" applyAlignment="1" applyProtection="1">
      <alignment horizontal="center" vertical="center" wrapText="1"/>
      <protection locked="0"/>
    </xf>
    <xf numFmtId="0" fontId="29" fillId="0" borderId="0" xfId="3" applyFont="1" applyFill="1" applyBorder="1" applyAlignment="1" applyProtection="1">
      <alignment horizontal="center" vertical="center"/>
    </xf>
    <xf numFmtId="0" fontId="0" fillId="0" borderId="0" xfId="3" applyFont="1" applyFill="1" applyBorder="1" applyAlignment="1" applyProtection="1">
      <alignment horizontal="left" vertical="center"/>
      <protection locked="0"/>
    </xf>
    <xf numFmtId="0" fontId="1" fillId="0" borderId="0" xfId="3" applyFont="1" applyFill="1" applyBorder="1" applyAlignment="1" applyProtection="1">
      <alignment vertical="center"/>
    </xf>
    <xf numFmtId="0" fontId="0" fillId="0" borderId="0" xfId="3" applyFont="1" applyFill="1" applyBorder="1" applyAlignment="1" applyProtection="1">
      <alignment vertical="top"/>
      <protection locked="0"/>
    </xf>
    <xf numFmtId="0" fontId="1" fillId="0" borderId="0" xfId="3" applyFont="1" applyFill="1" applyBorder="1" applyAlignment="1" applyProtection="1">
      <alignment horizontal="left" vertical="center"/>
    </xf>
    <xf numFmtId="0" fontId="6" fillId="0" borderId="8" xfId="3" applyFont="1" applyFill="1" applyBorder="1" applyAlignment="1" applyProtection="1">
      <alignment horizontal="left" vertical="center" wrapText="1"/>
      <protection locked="0"/>
    </xf>
    <xf numFmtId="0" fontId="1" fillId="0" borderId="12" xfId="3" applyFont="1" applyFill="1" applyBorder="1" applyAlignment="1" applyProtection="1">
      <alignment vertical="center"/>
    </xf>
    <xf numFmtId="0" fontId="1" fillId="0" borderId="11" xfId="3" applyFont="1" applyFill="1" applyBorder="1" applyAlignment="1" applyProtection="1">
      <alignment vertical="center"/>
    </xf>
    <xf numFmtId="0" fontId="6" fillId="0" borderId="6" xfId="3" applyFont="1" applyFill="1" applyBorder="1" applyAlignment="1" applyProtection="1">
      <alignment horizontal="left" vertical="center" wrapText="1"/>
      <protection locked="0"/>
    </xf>
    <xf numFmtId="0" fontId="1" fillId="0" borderId="6" xfId="3" applyFont="1" applyFill="1" applyBorder="1" applyAlignment="1" applyProtection="1">
      <alignment vertical="center"/>
    </xf>
    <xf numFmtId="0" fontId="1" fillId="0" borderId="6" xfId="3" applyFont="1" applyFill="1" applyBorder="1" applyAlignment="1" applyProtection="1">
      <alignment horizontal="left" vertical="center"/>
    </xf>
    <xf numFmtId="0" fontId="1" fillId="0" borderId="0" xfId="3" applyFont="1" applyFill="1" applyBorder="1" applyAlignment="1" applyProtection="1">
      <alignment horizontal="left" vertical="center"/>
      <protection locked="0"/>
    </xf>
    <xf numFmtId="0" fontId="1" fillId="0" borderId="0" xfId="3" applyFont="1" applyFill="1" applyBorder="1" applyAlignment="1" applyProtection="1">
      <alignment vertical="top"/>
      <protection locked="0"/>
    </xf>
    <xf numFmtId="0" fontId="20" fillId="0" borderId="0" xfId="3" applyFont="1" applyFill="1" applyBorder="1" applyAlignment="1" applyProtection="1">
      <alignment horizontal="left" vertical="center"/>
    </xf>
    <xf numFmtId="0" fontId="17" fillId="0" borderId="0" xfId="3" applyFont="1" applyFill="1" applyBorder="1" applyAlignment="1" applyProtection="1">
      <alignment horizontal="center" vertical="center" wrapText="1"/>
      <protection locked="0"/>
    </xf>
    <xf numFmtId="0" fontId="17" fillId="0" borderId="0" xfId="3" applyFont="1" applyFill="1" applyBorder="1" applyAlignment="1" applyProtection="1">
      <alignment horizontal="center" vertical="center"/>
      <protection locked="0"/>
    </xf>
    <xf numFmtId="0" fontId="16" fillId="0" borderId="0" xfId="3" applyFont="1" applyFill="1" applyBorder="1" applyAlignment="1" applyProtection="1">
      <alignment horizontal="right"/>
      <protection locked="0"/>
    </xf>
    <xf numFmtId="0" fontId="1" fillId="0" borderId="19" xfId="3" applyFont="1" applyFill="1" applyBorder="1" applyAlignment="1" applyProtection="1">
      <alignment horizontal="center" vertical="center"/>
      <protection locked="0"/>
    </xf>
    <xf numFmtId="0" fontId="18" fillId="0" borderId="0" xfId="3" applyFont="1" applyFill="1" applyBorder="1" applyAlignment="1" applyProtection="1">
      <alignment horizontal="left" vertical="center"/>
      <protection locked="0"/>
    </xf>
    <xf numFmtId="0" fontId="19" fillId="0" borderId="0" xfId="3" applyFont="1" applyFill="1" applyBorder="1" applyAlignment="1" applyProtection="1">
      <alignment horizontal="right"/>
    </xf>
    <xf numFmtId="0" fontId="18" fillId="0" borderId="0" xfId="3" applyFont="1" applyFill="1" applyBorder="1" applyAlignment="1" applyProtection="1">
      <alignment horizontal="right"/>
    </xf>
    <xf numFmtId="0" fontId="12" fillId="0" borderId="12" xfId="3" applyFont="1" applyFill="1" applyBorder="1" applyAlignment="1" applyProtection="1">
      <alignment horizontal="center" vertical="center"/>
      <protection locked="0"/>
    </xf>
    <xf numFmtId="49" fontId="12" fillId="0" borderId="8" xfId="3" applyNumberFormat="1" applyFont="1" applyFill="1" applyBorder="1" applyAlignment="1" applyProtection="1">
      <alignment horizontal="center" vertical="center" wrapText="1"/>
      <protection locked="0"/>
    </xf>
    <xf numFmtId="49" fontId="12" fillId="0" borderId="12" xfId="3" applyNumberFormat="1"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xf>
    <xf numFmtId="49" fontId="5" fillId="0" borderId="23" xfId="3" applyNumberFormat="1" applyFont="1" applyFill="1" applyBorder="1" applyAlignment="1" applyProtection="1">
      <alignment horizontal="center" vertical="center"/>
    </xf>
    <xf numFmtId="49" fontId="5" fillId="0" borderId="24" xfId="3" applyNumberFormat="1" applyFont="1" applyFill="1" applyBorder="1" applyAlignment="1" applyProtection="1">
      <alignment horizontal="center" vertical="center"/>
    </xf>
    <xf numFmtId="49" fontId="5" fillId="0" borderId="25" xfId="3" applyNumberFormat="1" applyFont="1" applyFill="1" applyBorder="1" applyAlignment="1" applyProtection="1">
      <alignment horizontal="center" vertical="center"/>
    </xf>
    <xf numFmtId="0" fontId="15" fillId="0" borderId="0" xfId="0" applyFont="1" applyFill="1" applyAlignment="1" applyProtection="1">
      <alignment horizontal="left" vertical="center"/>
    </xf>
    <xf numFmtId="0" fontId="5" fillId="0" borderId="12" xfId="3" applyFont="1" applyFill="1" applyBorder="1" applyAlignment="1" applyProtection="1">
      <alignment horizontal="center" vertical="center"/>
    </xf>
    <xf numFmtId="49" fontId="5" fillId="0" borderId="8" xfId="3" applyNumberFormat="1" applyFont="1" applyFill="1" applyBorder="1" applyAlignment="1" applyProtection="1">
      <alignment horizontal="center" vertical="center" wrapText="1"/>
    </xf>
    <xf numFmtId="49" fontId="5" fillId="0" borderId="12" xfId="3" applyNumberFormat="1" applyFont="1" applyFill="1" applyBorder="1" applyAlignment="1" applyProtection="1">
      <alignment horizontal="center" vertical="center" wrapText="1"/>
    </xf>
    <xf numFmtId="0" fontId="7" fillId="0" borderId="0" xfId="3" applyFont="1" applyFill="1" applyBorder="1" applyAlignment="1" applyProtection="1">
      <alignment horizontal="center" vertical="center" wrapText="1"/>
    </xf>
    <xf numFmtId="0" fontId="12" fillId="0" borderId="10" xfId="3" applyFont="1" applyFill="1" applyBorder="1" applyAlignment="1" applyProtection="1">
      <alignment horizontal="center" vertical="center" wrapText="1"/>
    </xf>
    <xf numFmtId="0" fontId="12" fillId="0" borderId="10" xfId="3" applyFont="1" applyFill="1" applyBorder="1" applyAlignment="1" applyProtection="1">
      <alignment horizontal="center" vertical="center" wrapText="1"/>
      <protection locked="0"/>
    </xf>
    <xf numFmtId="0" fontId="12" fillId="0" borderId="10" xfId="3" applyFont="1" applyFill="1" applyBorder="1" applyAlignment="1" applyProtection="1">
      <alignment horizontal="center" vertical="center"/>
      <protection locked="0"/>
    </xf>
    <xf numFmtId="0" fontId="12" fillId="0" borderId="19" xfId="3" applyFont="1" applyFill="1" applyBorder="1" applyAlignment="1" applyProtection="1">
      <alignment horizontal="center" vertical="center" wrapText="1"/>
    </xf>
    <xf numFmtId="0" fontId="12" fillId="0" borderId="16" xfId="3" applyFont="1" applyFill="1" applyBorder="1" applyAlignment="1" applyProtection="1">
      <alignment horizontal="center" vertical="center" wrapText="1"/>
    </xf>
    <xf numFmtId="0" fontId="9" fillId="0" borderId="16" xfId="3" applyFont="1" applyFill="1" applyBorder="1" applyAlignment="1" applyProtection="1">
      <alignment horizontal="center" vertical="center"/>
      <protection locked="0"/>
    </xf>
    <xf numFmtId="0" fontId="9" fillId="0" borderId="16" xfId="3" applyFont="1" applyFill="1" applyBorder="1" applyAlignment="1" applyProtection="1">
      <alignment horizontal="center" vertical="center" wrapText="1"/>
      <protection locked="0"/>
    </xf>
    <xf numFmtId="0" fontId="12" fillId="0" borderId="14" xfId="3" applyFont="1" applyFill="1" applyBorder="1" applyAlignment="1" applyProtection="1">
      <alignment horizontal="center" vertical="center" wrapText="1"/>
    </xf>
    <xf numFmtId="0" fontId="6" fillId="0" borderId="15" xfId="3" applyFont="1" applyFill="1" applyBorder="1" applyAlignment="1" applyProtection="1">
      <alignment horizontal="center" vertical="center"/>
    </xf>
    <xf numFmtId="0" fontId="6" fillId="0" borderId="16" xfId="3" applyFont="1" applyFill="1" applyBorder="1" applyAlignment="1" applyProtection="1">
      <alignment horizontal="left" vertical="center"/>
    </xf>
    <xf numFmtId="0" fontId="6" fillId="0" borderId="14" xfId="3" applyFont="1" applyFill="1" applyBorder="1" applyAlignment="1" applyProtection="1">
      <alignment horizontal="right" vertical="center"/>
    </xf>
    <xf numFmtId="0" fontId="12" fillId="0" borderId="17" xfId="3" applyFont="1" applyFill="1" applyBorder="1" applyAlignment="1" applyProtection="1">
      <alignment horizontal="center" vertical="center" wrapText="1"/>
    </xf>
    <xf numFmtId="0" fontId="12" fillId="0" borderId="18" xfId="3" applyFont="1" applyFill="1" applyBorder="1" applyAlignment="1" applyProtection="1">
      <alignment horizontal="center" vertical="center" wrapText="1"/>
    </xf>
    <xf numFmtId="0" fontId="9" fillId="0" borderId="18" xfId="3" applyFont="1" applyFill="1" applyBorder="1" applyAlignment="1" applyProtection="1">
      <alignment horizontal="center" vertical="center" wrapText="1"/>
      <protection locked="0"/>
    </xf>
    <xf numFmtId="0" fontId="12" fillId="0" borderId="14" xfId="3" applyFont="1" applyFill="1" applyBorder="1" applyAlignment="1" applyProtection="1">
      <alignment horizontal="center" vertical="center" wrapText="1"/>
      <protection locked="0"/>
    </xf>
    <xf numFmtId="0" fontId="6" fillId="0" borderId="14" xfId="3" applyFont="1" applyFill="1" applyBorder="1" applyAlignment="1" applyProtection="1">
      <alignment horizontal="left" vertical="center"/>
    </xf>
    <xf numFmtId="0" fontId="5" fillId="0" borderId="6" xfId="3" applyFont="1" applyFill="1" applyBorder="1" applyAlignment="1" applyProtection="1">
      <alignment horizontal="center" vertical="center" wrapText="1"/>
      <protection locked="0"/>
    </xf>
    <xf numFmtId="0" fontId="5" fillId="0" borderId="0" xfId="3" applyFont="1" applyFill="1" applyBorder="1" applyAlignment="1" applyProtection="1">
      <alignment vertical="center"/>
    </xf>
    <xf numFmtId="0" fontId="11" fillId="0" borderId="0" xfId="3" applyFont="1" applyFill="1" applyBorder="1" applyAlignment="1" applyProtection="1">
      <alignment horizontal="center" vertical="center" wrapText="1"/>
    </xf>
    <xf numFmtId="0" fontId="11" fillId="0" borderId="0" xfId="3" applyFont="1" applyFill="1" applyBorder="1" applyAlignment="1" applyProtection="1">
      <alignment horizontal="center" vertical="center"/>
    </xf>
    <xf numFmtId="0" fontId="12" fillId="0" borderId="0" xfId="3" applyFont="1" applyFill="1" applyBorder="1" applyAlignment="1" applyProtection="1">
      <alignment horizontal="left" vertical="center" wrapText="1"/>
    </xf>
    <xf numFmtId="0" fontId="12" fillId="0" borderId="0" xfId="3" applyFont="1" applyFill="1" applyBorder="1" applyAlignment="1" applyProtection="1">
      <alignment wrapText="1"/>
    </xf>
    <xf numFmtId="0" fontId="12" fillId="0" borderId="0" xfId="3" applyFont="1" applyFill="1" applyBorder="1" applyAlignment="1" applyProtection="1">
      <alignment horizontal="right" wrapText="1"/>
    </xf>
    <xf numFmtId="0" fontId="12" fillId="0" borderId="0" xfId="3" applyFont="1" applyFill="1" applyBorder="1" applyAlignment="1" applyProtection="1">
      <alignment horizontal="right" vertical="center"/>
      <protection locked="0"/>
    </xf>
    <xf numFmtId="0" fontId="12" fillId="0" borderId="0" xfId="3" applyFont="1" applyFill="1" applyBorder="1" applyAlignment="1" applyProtection="1">
      <alignment horizontal="right"/>
      <protection locked="0"/>
    </xf>
    <xf numFmtId="0" fontId="3" fillId="0" borderId="0" xfId="6" applyNumberFormat="1" applyFont="1" applyFill="1" applyBorder="1" applyAlignment="1" applyProtection="1">
      <alignment horizontal="center" vertical="center"/>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5" xfId="2" applyFont="1" applyFill="1" applyBorder="1" applyAlignment="1">
      <alignment horizontal="center" vertical="center" wrapText="1"/>
    </xf>
  </cellXfs>
  <cellStyles count="7">
    <cellStyle name="Normal" xfId="3"/>
    <cellStyle name="百分比" xfId="1" builtinId="5"/>
    <cellStyle name="常规" xfId="0" builtinId="0"/>
    <cellStyle name="常规 2 4" xfId="4"/>
    <cellStyle name="常规 3" xfId="5"/>
    <cellStyle name="常规 3 3" xfId="2"/>
    <cellStyle name="常规 5" xfId="6"/>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6"/>
  <sheetViews>
    <sheetView tabSelected="1" workbookViewId="0">
      <selection activeCell="J15" sqref="J15"/>
    </sheetView>
  </sheetViews>
  <sheetFormatPr defaultColWidth="9.33203125" defaultRowHeight="12"/>
  <cols>
    <col min="1" max="1" width="46.1640625" style="58" customWidth="1"/>
    <col min="2" max="2" width="34" style="58" customWidth="1"/>
    <col min="3" max="3" width="47.1640625" style="58" customWidth="1"/>
    <col min="4" max="4" width="47" style="58" customWidth="1"/>
    <col min="5" max="5" width="9.33203125" style="26" customWidth="1"/>
    <col min="6" max="16384" width="9.33203125" style="26"/>
  </cols>
  <sheetData>
    <row r="1" spans="1:4" ht="17.100000000000001" customHeight="1">
      <c r="A1" s="183"/>
      <c r="B1" s="38"/>
      <c r="C1" s="38"/>
      <c r="D1" s="90" t="s">
        <v>0</v>
      </c>
    </row>
    <row r="2" spans="1:4" ht="32.1" customHeight="1">
      <c r="A2" s="196" t="s">
        <v>1</v>
      </c>
      <c r="B2" s="197"/>
      <c r="C2" s="197"/>
      <c r="D2" s="197"/>
    </row>
    <row r="3" spans="1:4" s="27" customFormat="1" ht="21" customHeight="1">
      <c r="A3" s="198" t="s">
        <v>2</v>
      </c>
      <c r="B3" s="199"/>
      <c r="C3" s="157"/>
      <c r="D3" s="40" t="s">
        <v>3</v>
      </c>
    </row>
    <row r="4" spans="1:4" s="27" customFormat="1" ht="19.5" customHeight="1">
      <c r="A4" s="200" t="s">
        <v>4</v>
      </c>
      <c r="B4" s="201"/>
      <c r="C4" s="200" t="s">
        <v>5</v>
      </c>
      <c r="D4" s="201"/>
    </row>
    <row r="5" spans="1:4" s="27" customFormat="1" ht="19.5" customHeight="1">
      <c r="A5" s="202" t="s">
        <v>6</v>
      </c>
      <c r="B5" s="202" t="s">
        <v>7</v>
      </c>
      <c r="C5" s="202" t="s">
        <v>8</v>
      </c>
      <c r="D5" s="202" t="s">
        <v>7</v>
      </c>
    </row>
    <row r="6" spans="1:4" s="27" customFormat="1" ht="19.5" customHeight="1">
      <c r="A6" s="203"/>
      <c r="B6" s="203"/>
      <c r="C6" s="203"/>
      <c r="D6" s="203"/>
    </row>
    <row r="7" spans="1:4" s="27" customFormat="1" ht="20.25" customHeight="1">
      <c r="A7" s="163" t="s">
        <v>9</v>
      </c>
      <c r="B7" s="161">
        <v>33268.726906000004</v>
      </c>
      <c r="C7" s="163" t="s">
        <v>10</v>
      </c>
      <c r="D7" s="162">
        <v>44397.978241999997</v>
      </c>
    </row>
    <row r="8" spans="1:4" s="27" customFormat="1" ht="20.25" customHeight="1">
      <c r="A8" s="163" t="s">
        <v>11</v>
      </c>
      <c r="B8" s="161"/>
      <c r="C8" s="163" t="s">
        <v>12</v>
      </c>
      <c r="D8" s="162"/>
    </row>
    <row r="9" spans="1:4" s="27" customFormat="1" ht="20.25" customHeight="1">
      <c r="A9" s="163" t="s">
        <v>13</v>
      </c>
      <c r="B9" s="161"/>
      <c r="C9" s="163" t="s">
        <v>14</v>
      </c>
      <c r="D9" s="162"/>
    </row>
    <row r="10" spans="1:4" s="27" customFormat="1" ht="20.25" customHeight="1">
      <c r="A10" s="163" t="s">
        <v>15</v>
      </c>
      <c r="B10" s="162"/>
      <c r="C10" s="163" t="s">
        <v>16</v>
      </c>
      <c r="D10" s="162"/>
    </row>
    <row r="11" spans="1:4" s="27" customFormat="1" ht="20.25" customHeight="1">
      <c r="A11" s="163" t="s">
        <v>17</v>
      </c>
      <c r="B11" s="162">
        <v>14165</v>
      </c>
      <c r="C11" s="163" t="s">
        <v>18</v>
      </c>
      <c r="D11" s="162"/>
    </row>
    <row r="12" spans="1:4" s="27" customFormat="1" ht="20.25" customHeight="1">
      <c r="A12" s="163" t="s">
        <v>19</v>
      </c>
      <c r="B12" s="162"/>
      <c r="C12" s="163" t="s">
        <v>20</v>
      </c>
      <c r="D12" s="162"/>
    </row>
    <row r="13" spans="1:4" s="27" customFormat="1" ht="20.25" customHeight="1">
      <c r="A13" s="163" t="s">
        <v>21</v>
      </c>
      <c r="B13" s="162"/>
      <c r="C13" s="163" t="s">
        <v>22</v>
      </c>
      <c r="D13" s="162"/>
    </row>
    <row r="14" spans="1:4" s="27" customFormat="1" ht="20.25" customHeight="1">
      <c r="A14" s="163" t="s">
        <v>23</v>
      </c>
      <c r="B14" s="162"/>
      <c r="C14" s="163" t="s">
        <v>24</v>
      </c>
      <c r="D14" s="162">
        <v>1259.824026</v>
      </c>
    </row>
    <row r="15" spans="1:4" s="27" customFormat="1" ht="20.25" customHeight="1">
      <c r="A15" s="184" t="s">
        <v>25</v>
      </c>
      <c r="B15" s="185"/>
      <c r="C15" s="163" t="s">
        <v>26</v>
      </c>
      <c r="D15" s="162">
        <v>1045.7985389999999</v>
      </c>
    </row>
    <row r="16" spans="1:4" s="27" customFormat="1" ht="20.25" customHeight="1">
      <c r="A16" s="184" t="s">
        <v>27</v>
      </c>
      <c r="B16" s="162">
        <v>14165</v>
      </c>
      <c r="C16" s="163" t="s">
        <v>28</v>
      </c>
      <c r="D16" s="162"/>
    </row>
    <row r="17" spans="1:4" s="27" customFormat="1" ht="20.25" customHeight="1">
      <c r="A17" s="122"/>
      <c r="B17" s="122"/>
      <c r="C17" s="163" t="s">
        <v>29</v>
      </c>
      <c r="D17" s="162"/>
    </row>
    <row r="18" spans="1:4" s="27" customFormat="1" ht="20.25" customHeight="1">
      <c r="A18" s="122"/>
      <c r="B18" s="122"/>
      <c r="C18" s="163" t="s">
        <v>30</v>
      </c>
      <c r="D18" s="162"/>
    </row>
    <row r="19" spans="1:4" s="27" customFormat="1" ht="20.25" customHeight="1">
      <c r="A19" s="122"/>
      <c r="B19" s="122"/>
      <c r="C19" s="163" t="s">
        <v>31</v>
      </c>
      <c r="D19" s="162"/>
    </row>
    <row r="20" spans="1:4" s="27" customFormat="1" ht="20.25" customHeight="1">
      <c r="A20" s="122"/>
      <c r="B20" s="122"/>
      <c r="C20" s="163" t="s">
        <v>32</v>
      </c>
      <c r="D20" s="162"/>
    </row>
    <row r="21" spans="1:4" s="27" customFormat="1" ht="20.25" customHeight="1">
      <c r="A21" s="122"/>
      <c r="B21" s="122"/>
      <c r="C21" s="163" t="s">
        <v>33</v>
      </c>
      <c r="D21" s="162"/>
    </row>
    <row r="22" spans="1:4" s="27" customFormat="1" ht="20.25" customHeight="1">
      <c r="A22" s="122"/>
      <c r="B22" s="122"/>
      <c r="C22" s="163" t="s">
        <v>34</v>
      </c>
      <c r="D22" s="162"/>
    </row>
    <row r="23" spans="1:4" s="27" customFormat="1" ht="20.25" customHeight="1">
      <c r="A23" s="122"/>
      <c r="B23" s="122"/>
      <c r="C23" s="163" t="s">
        <v>35</v>
      </c>
      <c r="D23" s="162"/>
    </row>
    <row r="24" spans="1:4" s="27" customFormat="1" ht="20.25" customHeight="1">
      <c r="A24" s="122"/>
      <c r="B24" s="122"/>
      <c r="C24" s="163" t="s">
        <v>36</v>
      </c>
      <c r="D24" s="162"/>
    </row>
    <row r="25" spans="1:4" s="27" customFormat="1" ht="20.25" customHeight="1">
      <c r="A25" s="122"/>
      <c r="B25" s="122"/>
      <c r="C25" s="163" t="s">
        <v>37</v>
      </c>
      <c r="D25" s="162">
        <v>730.12609899999995</v>
      </c>
    </row>
    <row r="26" spans="1:4" s="27" customFormat="1" ht="20.25" customHeight="1">
      <c r="A26" s="122"/>
      <c r="B26" s="122"/>
      <c r="C26" s="163" t="s">
        <v>38</v>
      </c>
      <c r="D26" s="161"/>
    </row>
    <row r="27" spans="1:4" s="27" customFormat="1" ht="20.25" customHeight="1">
      <c r="A27" s="122"/>
      <c r="B27" s="122"/>
      <c r="C27" s="163" t="s">
        <v>39</v>
      </c>
      <c r="D27" s="161"/>
    </row>
    <row r="28" spans="1:4" s="27" customFormat="1" ht="20.25" customHeight="1">
      <c r="A28" s="122"/>
      <c r="B28" s="122"/>
      <c r="C28" s="163" t="s">
        <v>40</v>
      </c>
      <c r="D28" s="161"/>
    </row>
    <row r="29" spans="1:4" s="27" customFormat="1" ht="20.25" customHeight="1">
      <c r="A29" s="122"/>
      <c r="B29" s="122"/>
      <c r="C29" s="163" t="s">
        <v>41</v>
      </c>
      <c r="D29" s="161"/>
    </row>
    <row r="30" spans="1:4" s="27" customFormat="1" ht="20.25" customHeight="1">
      <c r="A30" s="186" t="s">
        <v>42</v>
      </c>
      <c r="B30" s="187">
        <v>47433.726906000004</v>
      </c>
      <c r="C30" s="166" t="s">
        <v>43</v>
      </c>
      <c r="D30" s="188">
        <v>47433.726906000004</v>
      </c>
    </row>
    <row r="31" spans="1:4" s="27" customFormat="1" ht="20.25" customHeight="1">
      <c r="A31" s="184" t="s">
        <v>44</v>
      </c>
      <c r="B31" s="189"/>
      <c r="C31" s="190" t="s">
        <v>45</v>
      </c>
      <c r="D31" s="191"/>
    </row>
    <row r="32" spans="1:4" s="27" customFormat="1" ht="20.25" customHeight="1">
      <c r="A32" s="192" t="s">
        <v>46</v>
      </c>
      <c r="B32" s="187">
        <v>47433.726906000004</v>
      </c>
      <c r="C32" s="166" t="s">
        <v>47</v>
      </c>
      <c r="D32" s="193">
        <v>47433.726906000004</v>
      </c>
    </row>
    <row r="34" spans="2:2">
      <c r="B34" s="194"/>
    </row>
    <row r="35" spans="2:2">
      <c r="B35" s="194"/>
    </row>
    <row r="36" spans="2:2">
      <c r="B36" s="195"/>
    </row>
  </sheetData>
  <mergeCells count="8">
    <mergeCell ref="A2:D2"/>
    <mergeCell ref="A3:B3"/>
    <mergeCell ref="A4:B4"/>
    <mergeCell ref="C4:D4"/>
    <mergeCell ref="A5:A6"/>
    <mergeCell ref="B5:B6"/>
    <mergeCell ref="C5:C6"/>
    <mergeCell ref="D5:D6"/>
  </mergeCells>
  <phoneticPr fontId="28" type="noConversion"/>
  <printOptions horizontalCentered="1"/>
  <pageMargins left="1" right="1" top="0.75" bottom="0.75" header="0" footer="0"/>
  <pageSetup paperSize="9" scale="77" orientation="landscape"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61"/>
  <sheetViews>
    <sheetView workbookViewId="0">
      <selection activeCell="F9" sqref="F9"/>
    </sheetView>
  </sheetViews>
  <sheetFormatPr defaultColWidth="10.6640625" defaultRowHeight="12" customHeight="1"/>
  <cols>
    <col min="1" max="1" width="33" style="29" customWidth="1"/>
    <col min="2" max="2" width="29" style="29" customWidth="1"/>
    <col min="3" max="3" width="17.33203125" style="29" customWidth="1"/>
    <col min="4" max="4" width="15.5" style="29" customWidth="1"/>
    <col min="5" max="5" width="25" style="29" customWidth="1"/>
    <col min="6" max="6" width="10.33203125" style="26" customWidth="1"/>
    <col min="7" max="7" width="13.1640625" style="29" customWidth="1"/>
    <col min="8" max="8" width="11" style="26" customWidth="1"/>
    <col min="9" max="9" width="14.5" style="26" customWidth="1"/>
    <col min="10" max="10" width="88" style="29" customWidth="1"/>
    <col min="11" max="11" width="10.6640625" style="26" customWidth="1"/>
    <col min="12" max="16384" width="10.6640625" style="26"/>
  </cols>
  <sheetData>
    <row r="1" spans="1:10" ht="15" customHeight="1">
      <c r="J1" s="76" t="s">
        <v>590</v>
      </c>
    </row>
    <row r="2" spans="1:10" ht="28.5" customHeight="1">
      <c r="A2" s="314" t="s">
        <v>894</v>
      </c>
      <c r="B2" s="207"/>
      <c r="C2" s="207"/>
      <c r="D2" s="207"/>
      <c r="E2" s="207"/>
      <c r="F2" s="208"/>
      <c r="G2" s="207"/>
      <c r="H2" s="208"/>
      <c r="I2" s="208"/>
      <c r="J2" s="207"/>
    </row>
    <row r="3" spans="1:10" ht="17.25" customHeight="1">
      <c r="A3" s="315" t="s">
        <v>50</v>
      </c>
      <c r="B3" s="316"/>
      <c r="C3" s="316"/>
      <c r="D3" s="316"/>
      <c r="E3" s="316"/>
      <c r="F3" s="317"/>
      <c r="G3" s="316"/>
      <c r="H3" s="317"/>
    </row>
    <row r="4" spans="1:10" ht="44.25" customHeight="1">
      <c r="A4" s="108" t="s">
        <v>591</v>
      </c>
      <c r="B4" s="108" t="s">
        <v>592</v>
      </c>
      <c r="C4" s="108" t="s">
        <v>593</v>
      </c>
      <c r="D4" s="108" t="s">
        <v>594</v>
      </c>
      <c r="E4" s="108" t="s">
        <v>595</v>
      </c>
      <c r="F4" s="47" t="s">
        <v>596</v>
      </c>
      <c r="G4" s="108" t="s">
        <v>597</v>
      </c>
      <c r="H4" s="47" t="s">
        <v>598</v>
      </c>
      <c r="I4" s="47" t="s">
        <v>599</v>
      </c>
      <c r="J4" s="108" t="s">
        <v>600</v>
      </c>
    </row>
    <row r="5" spans="1:10" ht="14.25" customHeight="1">
      <c r="A5" s="108">
        <v>1</v>
      </c>
      <c r="B5" s="108">
        <v>2</v>
      </c>
      <c r="C5" s="108">
        <v>3</v>
      </c>
      <c r="D5" s="108">
        <v>4</v>
      </c>
      <c r="E5" s="108">
        <v>5</v>
      </c>
      <c r="F5" s="108">
        <v>6</v>
      </c>
      <c r="G5" s="108">
        <v>7</v>
      </c>
      <c r="H5" s="108">
        <v>8</v>
      </c>
      <c r="I5" s="108">
        <v>9</v>
      </c>
      <c r="J5" s="108">
        <v>10</v>
      </c>
    </row>
    <row r="6" spans="1:10" ht="24" customHeight="1">
      <c r="A6" s="109" t="s">
        <v>67</v>
      </c>
      <c r="B6" s="13"/>
      <c r="C6" s="13"/>
      <c r="D6" s="13"/>
      <c r="E6" s="110"/>
      <c r="F6" s="111"/>
      <c r="G6" s="110"/>
      <c r="H6" s="111"/>
      <c r="I6" s="111"/>
      <c r="J6" s="110"/>
    </row>
    <row r="7" spans="1:10" ht="24" customHeight="1">
      <c r="A7" s="109" t="s">
        <v>70</v>
      </c>
      <c r="B7" s="112" t="s">
        <v>68</v>
      </c>
      <c r="C7" s="112" t="s">
        <v>68</v>
      </c>
      <c r="D7" s="112" t="s">
        <v>68</v>
      </c>
      <c r="E7" s="109" t="s">
        <v>68</v>
      </c>
      <c r="F7" s="112" t="s">
        <v>68</v>
      </c>
      <c r="G7" s="109" t="s">
        <v>68</v>
      </c>
      <c r="H7" s="112" t="s">
        <v>68</v>
      </c>
      <c r="I7" s="112" t="s">
        <v>68</v>
      </c>
      <c r="J7" s="109" t="s">
        <v>68</v>
      </c>
    </row>
    <row r="8" spans="1:10" ht="34.5" customHeight="1">
      <c r="A8" s="319" t="s">
        <v>601</v>
      </c>
      <c r="B8" s="319" t="s">
        <v>602</v>
      </c>
      <c r="C8" s="112" t="s">
        <v>603</v>
      </c>
      <c r="D8" s="112" t="s">
        <v>604</v>
      </c>
      <c r="E8" s="109" t="s">
        <v>605</v>
      </c>
      <c r="F8" s="112" t="s">
        <v>606</v>
      </c>
      <c r="G8" s="109" t="s">
        <v>177</v>
      </c>
      <c r="H8" s="112" t="s">
        <v>607</v>
      </c>
      <c r="I8" s="112" t="s">
        <v>608</v>
      </c>
      <c r="J8" s="109" t="s">
        <v>609</v>
      </c>
    </row>
    <row r="9" spans="1:10" ht="34.5" customHeight="1">
      <c r="A9" s="320"/>
      <c r="B9" s="320"/>
      <c r="C9" s="112" t="s">
        <v>603</v>
      </c>
      <c r="D9" s="112" t="s">
        <v>604</v>
      </c>
      <c r="E9" s="109" t="s">
        <v>610</v>
      </c>
      <c r="F9" s="112" t="s">
        <v>606</v>
      </c>
      <c r="G9" s="109" t="s">
        <v>611</v>
      </c>
      <c r="H9" s="112" t="s">
        <v>612</v>
      </c>
      <c r="I9" s="112" t="s">
        <v>608</v>
      </c>
      <c r="J9" s="109" t="s">
        <v>613</v>
      </c>
    </row>
    <row r="10" spans="1:10" ht="34.5" customHeight="1">
      <c r="A10" s="320"/>
      <c r="B10" s="320"/>
      <c r="C10" s="112" t="s">
        <v>603</v>
      </c>
      <c r="D10" s="112" t="s">
        <v>604</v>
      </c>
      <c r="E10" s="109" t="s">
        <v>614</v>
      </c>
      <c r="F10" s="112" t="s">
        <v>606</v>
      </c>
      <c r="G10" s="109" t="s">
        <v>615</v>
      </c>
      <c r="H10" s="112" t="s">
        <v>616</v>
      </c>
      <c r="I10" s="112" t="s">
        <v>608</v>
      </c>
      <c r="J10" s="109" t="s">
        <v>617</v>
      </c>
    </row>
    <row r="11" spans="1:10" ht="34.5" customHeight="1">
      <c r="A11" s="320"/>
      <c r="B11" s="320"/>
      <c r="C11" s="112" t="s">
        <v>603</v>
      </c>
      <c r="D11" s="112" t="s">
        <v>604</v>
      </c>
      <c r="E11" s="109" t="s">
        <v>618</v>
      </c>
      <c r="F11" s="112" t="s">
        <v>606</v>
      </c>
      <c r="G11" s="109" t="s">
        <v>619</v>
      </c>
      <c r="H11" s="112" t="s">
        <v>620</v>
      </c>
      <c r="I11" s="112" t="s">
        <v>608</v>
      </c>
      <c r="J11" s="109" t="s">
        <v>621</v>
      </c>
    </row>
    <row r="12" spans="1:10" ht="34.5" customHeight="1">
      <c r="A12" s="320"/>
      <c r="B12" s="320"/>
      <c r="C12" s="112" t="s">
        <v>603</v>
      </c>
      <c r="D12" s="112" t="s">
        <v>622</v>
      </c>
      <c r="E12" s="109" t="s">
        <v>623</v>
      </c>
      <c r="F12" s="112" t="s">
        <v>624</v>
      </c>
      <c r="G12" s="109" t="s">
        <v>625</v>
      </c>
      <c r="H12" s="112" t="s">
        <v>626</v>
      </c>
      <c r="I12" s="112" t="s">
        <v>608</v>
      </c>
      <c r="J12" s="109" t="s">
        <v>623</v>
      </c>
    </row>
    <row r="13" spans="1:10" ht="34.5" customHeight="1">
      <c r="A13" s="320"/>
      <c r="B13" s="320"/>
      <c r="C13" s="112" t="s">
        <v>603</v>
      </c>
      <c r="D13" s="112" t="s">
        <v>627</v>
      </c>
      <c r="E13" s="109" t="s">
        <v>628</v>
      </c>
      <c r="F13" s="112" t="s">
        <v>629</v>
      </c>
      <c r="G13" s="109" t="s">
        <v>177</v>
      </c>
      <c r="H13" s="112" t="s">
        <v>630</v>
      </c>
      <c r="I13" s="112" t="s">
        <v>608</v>
      </c>
      <c r="J13" s="109" t="s">
        <v>631</v>
      </c>
    </row>
    <row r="14" spans="1:10" ht="34.5" customHeight="1">
      <c r="A14" s="320"/>
      <c r="B14" s="320"/>
      <c r="C14" s="112" t="s">
        <v>603</v>
      </c>
      <c r="D14" s="112" t="s">
        <v>627</v>
      </c>
      <c r="E14" s="109" t="s">
        <v>632</v>
      </c>
      <c r="F14" s="112" t="s">
        <v>624</v>
      </c>
      <c r="G14" s="109" t="s">
        <v>633</v>
      </c>
      <c r="H14" s="112" t="s">
        <v>634</v>
      </c>
      <c r="I14" s="112" t="s">
        <v>608</v>
      </c>
      <c r="J14" s="109" t="s">
        <v>632</v>
      </c>
    </row>
    <row r="15" spans="1:10" ht="34.5" customHeight="1">
      <c r="A15" s="320"/>
      <c r="B15" s="320"/>
      <c r="C15" s="112" t="s">
        <v>603</v>
      </c>
      <c r="D15" s="112" t="s">
        <v>635</v>
      </c>
      <c r="E15" s="109" t="s">
        <v>636</v>
      </c>
      <c r="F15" s="112" t="s">
        <v>629</v>
      </c>
      <c r="G15" s="109" t="s">
        <v>633</v>
      </c>
      <c r="H15" s="112" t="s">
        <v>637</v>
      </c>
      <c r="I15" s="112" t="s">
        <v>608</v>
      </c>
      <c r="J15" s="109" t="s">
        <v>638</v>
      </c>
    </row>
    <row r="16" spans="1:10" ht="34.5" customHeight="1">
      <c r="A16" s="320"/>
      <c r="B16" s="320"/>
      <c r="C16" s="112" t="s">
        <v>639</v>
      </c>
      <c r="D16" s="112" t="s">
        <v>640</v>
      </c>
      <c r="E16" s="109" t="s">
        <v>641</v>
      </c>
      <c r="F16" s="112" t="s">
        <v>606</v>
      </c>
      <c r="G16" s="109" t="s">
        <v>642</v>
      </c>
      <c r="H16" s="112" t="s">
        <v>634</v>
      </c>
      <c r="I16" s="112" t="s">
        <v>608</v>
      </c>
      <c r="J16" s="109" t="s">
        <v>643</v>
      </c>
    </row>
    <row r="17" spans="1:10" ht="34.5" customHeight="1">
      <c r="A17" s="321"/>
      <c r="B17" s="321"/>
      <c r="C17" s="112" t="s">
        <v>644</v>
      </c>
      <c r="D17" s="112" t="s">
        <v>645</v>
      </c>
      <c r="E17" s="109" t="s">
        <v>646</v>
      </c>
      <c r="F17" s="112" t="s">
        <v>606</v>
      </c>
      <c r="G17" s="109" t="s">
        <v>642</v>
      </c>
      <c r="H17" s="112" t="s">
        <v>634</v>
      </c>
      <c r="I17" s="112" t="s">
        <v>608</v>
      </c>
      <c r="J17" s="109" t="s">
        <v>647</v>
      </c>
    </row>
    <row r="18" spans="1:10" ht="34.5" customHeight="1">
      <c r="A18" s="319" t="s">
        <v>648</v>
      </c>
      <c r="B18" s="319" t="s">
        <v>649</v>
      </c>
      <c r="C18" s="112" t="s">
        <v>603</v>
      </c>
      <c r="D18" s="112" t="s">
        <v>604</v>
      </c>
      <c r="E18" s="109" t="s">
        <v>650</v>
      </c>
      <c r="F18" s="112" t="s">
        <v>606</v>
      </c>
      <c r="G18" s="109" t="s">
        <v>651</v>
      </c>
      <c r="H18" s="112" t="s">
        <v>652</v>
      </c>
      <c r="I18" s="112" t="s">
        <v>608</v>
      </c>
      <c r="J18" s="109" t="s">
        <v>653</v>
      </c>
    </row>
    <row r="19" spans="1:10" ht="34.5" customHeight="1">
      <c r="A19" s="320"/>
      <c r="B19" s="320"/>
      <c r="C19" s="112" t="s">
        <v>603</v>
      </c>
      <c r="D19" s="112" t="s">
        <v>604</v>
      </c>
      <c r="E19" s="109" t="s">
        <v>654</v>
      </c>
      <c r="F19" s="112" t="s">
        <v>606</v>
      </c>
      <c r="G19" s="109" t="s">
        <v>655</v>
      </c>
      <c r="H19" s="112" t="s">
        <v>634</v>
      </c>
      <c r="I19" s="112" t="s">
        <v>656</v>
      </c>
      <c r="J19" s="109" t="s">
        <v>657</v>
      </c>
    </row>
    <row r="20" spans="1:10" ht="34.5" customHeight="1">
      <c r="A20" s="320"/>
      <c r="B20" s="320"/>
      <c r="C20" s="112" t="s">
        <v>603</v>
      </c>
      <c r="D20" s="112" t="s">
        <v>604</v>
      </c>
      <c r="E20" s="109" t="s">
        <v>658</v>
      </c>
      <c r="F20" s="112" t="s">
        <v>606</v>
      </c>
      <c r="G20" s="109" t="s">
        <v>642</v>
      </c>
      <c r="H20" s="112" t="s">
        <v>634</v>
      </c>
      <c r="I20" s="112" t="s">
        <v>656</v>
      </c>
      <c r="J20" s="109" t="s">
        <v>659</v>
      </c>
    </row>
    <row r="21" spans="1:10" ht="34.5" customHeight="1">
      <c r="A21" s="320"/>
      <c r="B21" s="320"/>
      <c r="C21" s="112" t="s">
        <v>603</v>
      </c>
      <c r="D21" s="112" t="s">
        <v>622</v>
      </c>
      <c r="E21" s="109" t="s">
        <v>660</v>
      </c>
      <c r="F21" s="112" t="s">
        <v>624</v>
      </c>
      <c r="G21" s="109" t="s">
        <v>633</v>
      </c>
      <c r="H21" s="112" t="s">
        <v>634</v>
      </c>
      <c r="I21" s="112" t="s">
        <v>656</v>
      </c>
      <c r="J21" s="109" t="s">
        <v>661</v>
      </c>
    </row>
    <row r="22" spans="1:10" ht="34.5" customHeight="1">
      <c r="A22" s="320"/>
      <c r="B22" s="320"/>
      <c r="C22" s="112" t="s">
        <v>603</v>
      </c>
      <c r="D22" s="112" t="s">
        <v>627</v>
      </c>
      <c r="E22" s="109" t="s">
        <v>662</v>
      </c>
      <c r="F22" s="112" t="s">
        <v>624</v>
      </c>
      <c r="G22" s="109" t="s">
        <v>633</v>
      </c>
      <c r="H22" s="112" t="s">
        <v>634</v>
      </c>
      <c r="I22" s="112" t="s">
        <v>656</v>
      </c>
      <c r="J22" s="109" t="s">
        <v>663</v>
      </c>
    </row>
    <row r="23" spans="1:10" ht="34.5" customHeight="1">
      <c r="A23" s="320"/>
      <c r="B23" s="320"/>
      <c r="C23" s="112" t="s">
        <v>603</v>
      </c>
      <c r="D23" s="112" t="s">
        <v>635</v>
      </c>
      <c r="E23" s="109" t="s">
        <v>664</v>
      </c>
      <c r="F23" s="112" t="s">
        <v>629</v>
      </c>
      <c r="G23" s="109" t="s">
        <v>665</v>
      </c>
      <c r="H23" s="112" t="s">
        <v>666</v>
      </c>
      <c r="I23" s="112" t="s">
        <v>608</v>
      </c>
      <c r="J23" s="109" t="s">
        <v>667</v>
      </c>
    </row>
    <row r="24" spans="1:10" ht="34.5" customHeight="1">
      <c r="A24" s="320"/>
      <c r="B24" s="320"/>
      <c r="C24" s="112" t="s">
        <v>639</v>
      </c>
      <c r="D24" s="112" t="s">
        <v>640</v>
      </c>
      <c r="E24" s="109" t="s">
        <v>668</v>
      </c>
      <c r="F24" s="112" t="s">
        <v>606</v>
      </c>
      <c r="G24" s="109" t="s">
        <v>669</v>
      </c>
      <c r="H24" s="112" t="s">
        <v>670</v>
      </c>
      <c r="I24" s="112" t="s">
        <v>656</v>
      </c>
      <c r="J24" s="109" t="s">
        <v>643</v>
      </c>
    </row>
    <row r="25" spans="1:10" ht="34.5" customHeight="1">
      <c r="A25" s="320"/>
      <c r="B25" s="320"/>
      <c r="C25" s="112" t="s">
        <v>639</v>
      </c>
      <c r="D25" s="112" t="s">
        <v>640</v>
      </c>
      <c r="E25" s="109" t="s">
        <v>671</v>
      </c>
      <c r="F25" s="112" t="s">
        <v>606</v>
      </c>
      <c r="G25" s="109" t="s">
        <v>672</v>
      </c>
      <c r="H25" s="112" t="s">
        <v>616</v>
      </c>
      <c r="I25" s="112" t="s">
        <v>608</v>
      </c>
      <c r="J25" s="109" t="s">
        <v>673</v>
      </c>
    </row>
    <row r="26" spans="1:10" ht="34.5" customHeight="1">
      <c r="A26" s="321"/>
      <c r="B26" s="321"/>
      <c r="C26" s="112" t="s">
        <v>644</v>
      </c>
      <c r="D26" s="112" t="s">
        <v>645</v>
      </c>
      <c r="E26" s="109" t="s">
        <v>646</v>
      </c>
      <c r="F26" s="112" t="s">
        <v>606</v>
      </c>
      <c r="G26" s="109" t="s">
        <v>642</v>
      </c>
      <c r="H26" s="112" t="s">
        <v>634</v>
      </c>
      <c r="I26" s="112" t="s">
        <v>656</v>
      </c>
      <c r="J26" s="109" t="s">
        <v>647</v>
      </c>
    </row>
    <row r="27" spans="1:10" ht="34.5" customHeight="1">
      <c r="A27" s="319" t="s">
        <v>674</v>
      </c>
      <c r="B27" s="319" t="s">
        <v>675</v>
      </c>
      <c r="C27" s="112" t="s">
        <v>603</v>
      </c>
      <c r="D27" s="112" t="s">
        <v>604</v>
      </c>
      <c r="E27" s="109" t="s">
        <v>676</v>
      </c>
      <c r="F27" s="112" t="s">
        <v>629</v>
      </c>
      <c r="G27" s="109" t="s">
        <v>677</v>
      </c>
      <c r="H27" s="112" t="s">
        <v>678</v>
      </c>
      <c r="I27" s="112" t="s">
        <v>608</v>
      </c>
      <c r="J27" s="109" t="s">
        <v>679</v>
      </c>
    </row>
    <row r="28" spans="1:10" ht="34.5" customHeight="1">
      <c r="A28" s="320"/>
      <c r="B28" s="320"/>
      <c r="C28" s="112" t="s">
        <v>603</v>
      </c>
      <c r="D28" s="112" t="s">
        <v>604</v>
      </c>
      <c r="E28" s="109" t="s">
        <v>680</v>
      </c>
      <c r="F28" s="112" t="s">
        <v>624</v>
      </c>
      <c r="G28" s="109" t="s">
        <v>633</v>
      </c>
      <c r="H28" s="112" t="s">
        <v>634</v>
      </c>
      <c r="I28" s="112" t="s">
        <v>656</v>
      </c>
      <c r="J28" s="109" t="s">
        <v>679</v>
      </c>
    </row>
    <row r="29" spans="1:10" ht="34.5" customHeight="1">
      <c r="A29" s="320"/>
      <c r="B29" s="320"/>
      <c r="C29" s="112" t="s">
        <v>603</v>
      </c>
      <c r="D29" s="112" t="s">
        <v>622</v>
      </c>
      <c r="E29" s="109" t="s">
        <v>681</v>
      </c>
      <c r="F29" s="112" t="s">
        <v>606</v>
      </c>
      <c r="G29" s="109" t="s">
        <v>682</v>
      </c>
      <c r="H29" s="112" t="s">
        <v>634</v>
      </c>
      <c r="I29" s="112" t="s">
        <v>656</v>
      </c>
      <c r="J29" s="109" t="s">
        <v>679</v>
      </c>
    </row>
    <row r="30" spans="1:10" ht="34.5" customHeight="1">
      <c r="A30" s="320"/>
      <c r="B30" s="320"/>
      <c r="C30" s="112" t="s">
        <v>603</v>
      </c>
      <c r="D30" s="112" t="s">
        <v>622</v>
      </c>
      <c r="E30" s="109" t="s">
        <v>683</v>
      </c>
      <c r="F30" s="112" t="s">
        <v>606</v>
      </c>
      <c r="G30" s="109" t="s">
        <v>176</v>
      </c>
      <c r="H30" s="112" t="s">
        <v>634</v>
      </c>
      <c r="I30" s="112" t="s">
        <v>656</v>
      </c>
      <c r="J30" s="109" t="s">
        <v>679</v>
      </c>
    </row>
    <row r="31" spans="1:10" ht="34.5" customHeight="1">
      <c r="A31" s="320"/>
      <c r="B31" s="320"/>
      <c r="C31" s="112" t="s">
        <v>603</v>
      </c>
      <c r="D31" s="112" t="s">
        <v>622</v>
      </c>
      <c r="E31" s="109" t="s">
        <v>684</v>
      </c>
      <c r="F31" s="112" t="s">
        <v>606</v>
      </c>
      <c r="G31" s="109" t="s">
        <v>642</v>
      </c>
      <c r="H31" s="112" t="s">
        <v>634</v>
      </c>
      <c r="I31" s="112" t="s">
        <v>656</v>
      </c>
      <c r="J31" s="109" t="s">
        <v>679</v>
      </c>
    </row>
    <row r="32" spans="1:10" ht="34.5" customHeight="1">
      <c r="A32" s="320"/>
      <c r="B32" s="320"/>
      <c r="C32" s="112" t="s">
        <v>639</v>
      </c>
      <c r="D32" s="112" t="s">
        <v>640</v>
      </c>
      <c r="E32" s="109" t="s">
        <v>641</v>
      </c>
      <c r="F32" s="112" t="s">
        <v>606</v>
      </c>
      <c r="G32" s="109" t="s">
        <v>669</v>
      </c>
      <c r="H32" s="112" t="s">
        <v>670</v>
      </c>
      <c r="I32" s="112" t="s">
        <v>656</v>
      </c>
      <c r="J32" s="109" t="s">
        <v>643</v>
      </c>
    </row>
    <row r="33" spans="1:10" ht="34.5" customHeight="1">
      <c r="A33" s="320"/>
      <c r="B33" s="320"/>
      <c r="C33" s="113" t="s">
        <v>644</v>
      </c>
      <c r="D33" s="113" t="s">
        <v>645</v>
      </c>
      <c r="E33" s="114" t="s">
        <v>646</v>
      </c>
      <c r="F33" s="113" t="s">
        <v>606</v>
      </c>
      <c r="G33" s="114" t="s">
        <v>642</v>
      </c>
      <c r="H33" s="113" t="s">
        <v>634</v>
      </c>
      <c r="I33" s="113" t="s">
        <v>656</v>
      </c>
      <c r="J33" s="114" t="s">
        <v>647</v>
      </c>
    </row>
    <row r="34" spans="1:10" ht="34.5" customHeight="1">
      <c r="A34" s="322" t="s">
        <v>685</v>
      </c>
      <c r="B34" s="322" t="s">
        <v>686</v>
      </c>
      <c r="C34" s="115" t="s">
        <v>603</v>
      </c>
      <c r="D34" s="115" t="s">
        <v>604</v>
      </c>
      <c r="E34" s="116" t="s">
        <v>687</v>
      </c>
      <c r="F34" s="115" t="s">
        <v>606</v>
      </c>
      <c r="G34" s="116" t="s">
        <v>688</v>
      </c>
      <c r="H34" s="115" t="s">
        <v>689</v>
      </c>
      <c r="I34" s="115" t="s">
        <v>608</v>
      </c>
      <c r="J34" s="116" t="s">
        <v>690</v>
      </c>
    </row>
    <row r="35" spans="1:10" ht="34.5" customHeight="1">
      <c r="A35" s="323"/>
      <c r="B35" s="323"/>
      <c r="C35" s="115" t="s">
        <v>603</v>
      </c>
      <c r="D35" s="115" t="s">
        <v>604</v>
      </c>
      <c r="E35" s="116" t="s">
        <v>691</v>
      </c>
      <c r="F35" s="115" t="s">
        <v>606</v>
      </c>
      <c r="G35" s="116" t="s">
        <v>642</v>
      </c>
      <c r="H35" s="115" t="s">
        <v>689</v>
      </c>
      <c r="I35" s="115" t="s">
        <v>608</v>
      </c>
      <c r="J35" s="116" t="s">
        <v>692</v>
      </c>
    </row>
    <row r="36" spans="1:10" ht="34.5" customHeight="1">
      <c r="A36" s="323"/>
      <c r="B36" s="323"/>
      <c r="C36" s="115" t="s">
        <v>603</v>
      </c>
      <c r="D36" s="115" t="s">
        <v>622</v>
      </c>
      <c r="E36" s="116" t="s">
        <v>693</v>
      </c>
      <c r="F36" s="115" t="s">
        <v>606</v>
      </c>
      <c r="G36" s="116" t="s">
        <v>655</v>
      </c>
      <c r="H36" s="115" t="s">
        <v>634</v>
      </c>
      <c r="I36" s="115" t="s">
        <v>608</v>
      </c>
      <c r="J36" s="116" t="s">
        <v>694</v>
      </c>
    </row>
    <row r="37" spans="1:10" ht="34.5" customHeight="1">
      <c r="A37" s="323"/>
      <c r="B37" s="323"/>
      <c r="C37" s="115" t="s">
        <v>603</v>
      </c>
      <c r="D37" s="115" t="s">
        <v>622</v>
      </c>
      <c r="E37" s="116" t="s">
        <v>695</v>
      </c>
      <c r="F37" s="115" t="s">
        <v>629</v>
      </c>
      <c r="G37" s="116" t="s">
        <v>187</v>
      </c>
      <c r="H37" s="115" t="s">
        <v>634</v>
      </c>
      <c r="I37" s="115" t="s">
        <v>608</v>
      </c>
      <c r="J37" s="116" t="s">
        <v>696</v>
      </c>
    </row>
    <row r="38" spans="1:10" ht="34.5" customHeight="1">
      <c r="A38" s="323"/>
      <c r="B38" s="323"/>
      <c r="C38" s="115" t="s">
        <v>603</v>
      </c>
      <c r="D38" s="115" t="s">
        <v>635</v>
      </c>
      <c r="E38" s="116" t="s">
        <v>697</v>
      </c>
      <c r="F38" s="115" t="s">
        <v>629</v>
      </c>
      <c r="G38" s="116" t="s">
        <v>677</v>
      </c>
      <c r="H38" s="115" t="s">
        <v>698</v>
      </c>
      <c r="I38" s="115" t="s">
        <v>608</v>
      </c>
      <c r="J38" s="116" t="s">
        <v>697</v>
      </c>
    </row>
    <row r="39" spans="1:10" ht="34.5" customHeight="1">
      <c r="A39" s="323"/>
      <c r="B39" s="323"/>
      <c r="C39" s="115" t="s">
        <v>639</v>
      </c>
      <c r="D39" s="115" t="s">
        <v>640</v>
      </c>
      <c r="E39" s="116" t="s">
        <v>641</v>
      </c>
      <c r="F39" s="115" t="s">
        <v>606</v>
      </c>
      <c r="G39" s="116" t="s">
        <v>642</v>
      </c>
      <c r="H39" s="115" t="s">
        <v>634</v>
      </c>
      <c r="I39" s="115" t="s">
        <v>608</v>
      </c>
      <c r="J39" s="116" t="s">
        <v>699</v>
      </c>
    </row>
    <row r="40" spans="1:10" ht="33.75" customHeight="1">
      <c r="A40" s="323"/>
      <c r="B40" s="323"/>
      <c r="C40" s="115" t="s">
        <v>644</v>
      </c>
      <c r="D40" s="115" t="s">
        <v>645</v>
      </c>
      <c r="E40" s="116" t="s">
        <v>646</v>
      </c>
      <c r="F40" s="115" t="s">
        <v>606</v>
      </c>
      <c r="G40" s="116" t="s">
        <v>642</v>
      </c>
      <c r="H40" s="115" t="s">
        <v>634</v>
      </c>
      <c r="I40" s="115" t="s">
        <v>608</v>
      </c>
      <c r="J40" s="116" t="s">
        <v>647</v>
      </c>
    </row>
    <row r="41" spans="1:10" ht="33.75" customHeight="1">
      <c r="A41" s="319" t="s">
        <v>700</v>
      </c>
      <c r="B41" s="319" t="s">
        <v>701</v>
      </c>
      <c r="C41" s="112" t="s">
        <v>603</v>
      </c>
      <c r="D41" s="112" t="s">
        <v>604</v>
      </c>
      <c r="E41" s="109" t="s">
        <v>702</v>
      </c>
      <c r="F41" s="112" t="s">
        <v>606</v>
      </c>
      <c r="G41" s="109" t="s">
        <v>703</v>
      </c>
      <c r="H41" s="112" t="s">
        <v>704</v>
      </c>
      <c r="I41" s="112" t="s">
        <v>608</v>
      </c>
      <c r="J41" s="109" t="s">
        <v>705</v>
      </c>
    </row>
    <row r="42" spans="1:10" ht="33.75" customHeight="1">
      <c r="A42" s="320"/>
      <c r="B42" s="320"/>
      <c r="C42" s="112" t="s">
        <v>603</v>
      </c>
      <c r="D42" s="112" t="s">
        <v>604</v>
      </c>
      <c r="E42" s="109" t="s">
        <v>706</v>
      </c>
      <c r="F42" s="112" t="s">
        <v>606</v>
      </c>
      <c r="G42" s="109" t="s">
        <v>707</v>
      </c>
      <c r="H42" s="112" t="s">
        <v>708</v>
      </c>
      <c r="I42" s="112" t="s">
        <v>608</v>
      </c>
      <c r="J42" s="109" t="s">
        <v>706</v>
      </c>
    </row>
    <row r="43" spans="1:10" ht="33.75" customHeight="1">
      <c r="A43" s="320"/>
      <c r="B43" s="320"/>
      <c r="C43" s="112" t="s">
        <v>603</v>
      </c>
      <c r="D43" s="112" t="s">
        <v>604</v>
      </c>
      <c r="E43" s="109" t="s">
        <v>709</v>
      </c>
      <c r="F43" s="112" t="s">
        <v>624</v>
      </c>
      <c r="G43" s="109" t="s">
        <v>633</v>
      </c>
      <c r="H43" s="112" t="s">
        <v>634</v>
      </c>
      <c r="I43" s="112" t="s">
        <v>656</v>
      </c>
      <c r="J43" s="109" t="s">
        <v>710</v>
      </c>
    </row>
    <row r="44" spans="1:10" ht="33.75" customHeight="1">
      <c r="A44" s="320"/>
      <c r="B44" s="320"/>
      <c r="C44" s="112" t="s">
        <v>603</v>
      </c>
      <c r="D44" s="112" t="s">
        <v>622</v>
      </c>
      <c r="E44" s="109" t="s">
        <v>711</v>
      </c>
      <c r="F44" s="112" t="s">
        <v>606</v>
      </c>
      <c r="G44" s="109" t="s">
        <v>712</v>
      </c>
      <c r="H44" s="112" t="s">
        <v>634</v>
      </c>
      <c r="I44" s="112" t="s">
        <v>656</v>
      </c>
      <c r="J44" s="109" t="s">
        <v>711</v>
      </c>
    </row>
    <row r="45" spans="1:10" ht="33.75" customHeight="1">
      <c r="A45" s="320"/>
      <c r="B45" s="320"/>
      <c r="C45" s="112" t="s">
        <v>603</v>
      </c>
      <c r="D45" s="112" t="s">
        <v>622</v>
      </c>
      <c r="E45" s="109" t="s">
        <v>713</v>
      </c>
      <c r="F45" s="112" t="s">
        <v>606</v>
      </c>
      <c r="G45" s="109" t="s">
        <v>712</v>
      </c>
      <c r="H45" s="112" t="s">
        <v>634</v>
      </c>
      <c r="I45" s="112" t="s">
        <v>656</v>
      </c>
      <c r="J45" s="109" t="s">
        <v>713</v>
      </c>
    </row>
    <row r="46" spans="1:10" ht="33.75" customHeight="1">
      <c r="A46" s="320"/>
      <c r="B46" s="320"/>
      <c r="C46" s="112" t="s">
        <v>603</v>
      </c>
      <c r="D46" s="112" t="s">
        <v>627</v>
      </c>
      <c r="E46" s="109" t="s">
        <v>714</v>
      </c>
      <c r="F46" s="112" t="s">
        <v>629</v>
      </c>
      <c r="G46" s="109" t="s">
        <v>174</v>
      </c>
      <c r="H46" s="112" t="s">
        <v>630</v>
      </c>
      <c r="I46" s="112" t="s">
        <v>656</v>
      </c>
      <c r="J46" s="109" t="s">
        <v>714</v>
      </c>
    </row>
    <row r="47" spans="1:10" ht="33.75" customHeight="1">
      <c r="A47" s="320"/>
      <c r="B47" s="320"/>
      <c r="C47" s="112" t="s">
        <v>603</v>
      </c>
      <c r="D47" s="112" t="s">
        <v>627</v>
      </c>
      <c r="E47" s="109" t="s">
        <v>715</v>
      </c>
      <c r="F47" s="112" t="s">
        <v>624</v>
      </c>
      <c r="G47" s="109" t="s">
        <v>633</v>
      </c>
      <c r="H47" s="112" t="s">
        <v>634</v>
      </c>
      <c r="I47" s="112" t="s">
        <v>656</v>
      </c>
      <c r="J47" s="109" t="s">
        <v>715</v>
      </c>
    </row>
    <row r="48" spans="1:10" ht="33.75" customHeight="1">
      <c r="A48" s="320"/>
      <c r="B48" s="320"/>
      <c r="C48" s="112" t="s">
        <v>639</v>
      </c>
      <c r="D48" s="112" t="s">
        <v>640</v>
      </c>
      <c r="E48" s="109" t="s">
        <v>716</v>
      </c>
      <c r="F48" s="112" t="s">
        <v>606</v>
      </c>
      <c r="G48" s="109" t="s">
        <v>642</v>
      </c>
      <c r="H48" s="112" t="s">
        <v>634</v>
      </c>
      <c r="I48" s="112" t="s">
        <v>656</v>
      </c>
      <c r="J48" s="109" t="s">
        <v>716</v>
      </c>
    </row>
    <row r="49" spans="1:10" ht="33.75" customHeight="1">
      <c r="A49" s="320"/>
      <c r="B49" s="320"/>
      <c r="C49" s="112" t="s">
        <v>639</v>
      </c>
      <c r="D49" s="112" t="s">
        <v>640</v>
      </c>
      <c r="E49" s="109" t="s">
        <v>668</v>
      </c>
      <c r="F49" s="112" t="s">
        <v>606</v>
      </c>
      <c r="G49" s="109" t="s">
        <v>669</v>
      </c>
      <c r="H49" s="112" t="s">
        <v>670</v>
      </c>
      <c r="I49" s="112" t="s">
        <v>656</v>
      </c>
      <c r="J49" s="109" t="s">
        <v>643</v>
      </c>
    </row>
    <row r="50" spans="1:10" ht="33.75" customHeight="1">
      <c r="A50" s="320"/>
      <c r="B50" s="320"/>
      <c r="C50" s="112" t="s">
        <v>639</v>
      </c>
      <c r="D50" s="112" t="s">
        <v>640</v>
      </c>
      <c r="E50" s="109" t="s">
        <v>717</v>
      </c>
      <c r="F50" s="112" t="s">
        <v>624</v>
      </c>
      <c r="G50" s="109" t="s">
        <v>633</v>
      </c>
      <c r="H50" s="112" t="s">
        <v>634</v>
      </c>
      <c r="I50" s="112" t="s">
        <v>656</v>
      </c>
      <c r="J50" s="109" t="s">
        <v>718</v>
      </c>
    </row>
    <row r="51" spans="1:10" ht="33.75" customHeight="1">
      <c r="A51" s="320"/>
      <c r="B51" s="320"/>
      <c r="C51" s="113" t="s">
        <v>644</v>
      </c>
      <c r="D51" s="113" t="s">
        <v>645</v>
      </c>
      <c r="E51" s="114" t="s">
        <v>646</v>
      </c>
      <c r="F51" s="113" t="s">
        <v>606</v>
      </c>
      <c r="G51" s="114" t="s">
        <v>642</v>
      </c>
      <c r="H51" s="113" t="s">
        <v>634</v>
      </c>
      <c r="I51" s="113" t="s">
        <v>656</v>
      </c>
      <c r="J51" s="114" t="s">
        <v>647</v>
      </c>
    </row>
    <row r="52" spans="1:10" ht="33.75" customHeight="1">
      <c r="A52" s="324" t="s">
        <v>567</v>
      </c>
      <c r="B52" s="322" t="s">
        <v>719</v>
      </c>
      <c r="C52" s="115" t="s">
        <v>603</v>
      </c>
      <c r="D52" s="115" t="s">
        <v>604</v>
      </c>
      <c r="E52" s="116" t="s">
        <v>720</v>
      </c>
      <c r="F52" s="115" t="s">
        <v>606</v>
      </c>
      <c r="G52" s="116" t="s">
        <v>677</v>
      </c>
      <c r="H52" s="115" t="s">
        <v>721</v>
      </c>
      <c r="I52" s="115" t="s">
        <v>608</v>
      </c>
      <c r="J52" s="116" t="s">
        <v>720</v>
      </c>
    </row>
    <row r="53" spans="1:10" ht="33.75" customHeight="1">
      <c r="A53" s="324"/>
      <c r="B53" s="322"/>
      <c r="C53" s="115" t="s">
        <v>603</v>
      </c>
      <c r="D53" s="115" t="s">
        <v>604</v>
      </c>
      <c r="E53" s="116" t="s">
        <v>722</v>
      </c>
      <c r="F53" s="115" t="s">
        <v>606</v>
      </c>
      <c r="G53" s="116" t="s">
        <v>655</v>
      </c>
      <c r="H53" s="115" t="s">
        <v>723</v>
      </c>
      <c r="I53" s="115" t="s">
        <v>608</v>
      </c>
      <c r="J53" s="116" t="s">
        <v>724</v>
      </c>
    </row>
    <row r="54" spans="1:10" ht="33.75" customHeight="1">
      <c r="A54" s="324"/>
      <c r="B54" s="322"/>
      <c r="C54" s="115" t="s">
        <v>603</v>
      </c>
      <c r="D54" s="115" t="s">
        <v>604</v>
      </c>
      <c r="E54" s="116" t="s">
        <v>725</v>
      </c>
      <c r="F54" s="115" t="s">
        <v>606</v>
      </c>
      <c r="G54" s="116" t="s">
        <v>198</v>
      </c>
      <c r="H54" s="115" t="s">
        <v>726</v>
      </c>
      <c r="I54" s="115" t="s">
        <v>608</v>
      </c>
      <c r="J54" s="116" t="s">
        <v>727</v>
      </c>
    </row>
    <row r="55" spans="1:10" ht="33.75" customHeight="1">
      <c r="A55" s="324"/>
      <c r="B55" s="322"/>
      <c r="C55" s="115" t="s">
        <v>603</v>
      </c>
      <c r="D55" s="115" t="s">
        <v>604</v>
      </c>
      <c r="E55" s="116" t="s">
        <v>728</v>
      </c>
      <c r="F55" s="115" t="s">
        <v>606</v>
      </c>
      <c r="G55" s="116" t="s">
        <v>729</v>
      </c>
      <c r="H55" s="115" t="s">
        <v>730</v>
      </c>
      <c r="I55" s="115" t="s">
        <v>608</v>
      </c>
      <c r="J55" s="116" t="s">
        <v>731</v>
      </c>
    </row>
    <row r="56" spans="1:10" ht="33.75" customHeight="1">
      <c r="A56" s="324"/>
      <c r="B56" s="322"/>
      <c r="C56" s="115" t="s">
        <v>603</v>
      </c>
      <c r="D56" s="115" t="s">
        <v>604</v>
      </c>
      <c r="E56" s="116" t="s">
        <v>732</v>
      </c>
      <c r="F56" s="115" t="s">
        <v>624</v>
      </c>
      <c r="G56" s="116" t="s">
        <v>633</v>
      </c>
      <c r="H56" s="115" t="s">
        <v>634</v>
      </c>
      <c r="I56" s="115" t="s">
        <v>656</v>
      </c>
      <c r="J56" s="116" t="s">
        <v>733</v>
      </c>
    </row>
    <row r="57" spans="1:10" ht="33.75" customHeight="1">
      <c r="A57" s="324"/>
      <c r="B57" s="322"/>
      <c r="C57" s="115" t="s">
        <v>603</v>
      </c>
      <c r="D57" s="115" t="s">
        <v>622</v>
      </c>
      <c r="E57" s="116" t="s">
        <v>734</v>
      </c>
      <c r="F57" s="115" t="s">
        <v>606</v>
      </c>
      <c r="G57" s="116" t="s">
        <v>174</v>
      </c>
      <c r="H57" s="115" t="s">
        <v>626</v>
      </c>
      <c r="I57" s="115" t="s">
        <v>608</v>
      </c>
      <c r="J57" s="116" t="s">
        <v>735</v>
      </c>
    </row>
    <row r="58" spans="1:10" ht="33.75" customHeight="1">
      <c r="A58" s="324"/>
      <c r="B58" s="322"/>
      <c r="C58" s="115" t="s">
        <v>639</v>
      </c>
      <c r="D58" s="115" t="s">
        <v>736</v>
      </c>
      <c r="E58" s="116" t="s">
        <v>737</v>
      </c>
      <c r="F58" s="115" t="s">
        <v>606</v>
      </c>
      <c r="G58" s="116" t="s">
        <v>175</v>
      </c>
      <c r="H58" s="115" t="s">
        <v>634</v>
      </c>
      <c r="I58" s="115" t="s">
        <v>656</v>
      </c>
      <c r="J58" s="116" t="s">
        <v>737</v>
      </c>
    </row>
    <row r="59" spans="1:10" ht="33.75" customHeight="1">
      <c r="A59" s="324"/>
      <c r="B59" s="322"/>
      <c r="C59" s="115" t="s">
        <v>639</v>
      </c>
      <c r="D59" s="115" t="s">
        <v>640</v>
      </c>
      <c r="E59" s="116" t="s">
        <v>738</v>
      </c>
      <c r="F59" s="115" t="s">
        <v>606</v>
      </c>
      <c r="G59" s="116" t="s">
        <v>188</v>
      </c>
      <c r="H59" s="115" t="s">
        <v>689</v>
      </c>
      <c r="I59" s="115" t="s">
        <v>608</v>
      </c>
      <c r="J59" s="116" t="s">
        <v>739</v>
      </c>
    </row>
    <row r="60" spans="1:10" ht="33.75" customHeight="1">
      <c r="A60" s="324"/>
      <c r="B60" s="322"/>
      <c r="C60" s="115" t="s">
        <v>644</v>
      </c>
      <c r="D60" s="115" t="s">
        <v>645</v>
      </c>
      <c r="E60" s="116" t="s">
        <v>646</v>
      </c>
      <c r="F60" s="115" t="s">
        <v>606</v>
      </c>
      <c r="G60" s="116" t="s">
        <v>642</v>
      </c>
      <c r="H60" s="115" t="s">
        <v>634</v>
      </c>
      <c r="I60" s="115" t="s">
        <v>656</v>
      </c>
      <c r="J60" s="116" t="s">
        <v>647</v>
      </c>
    </row>
    <row r="61" spans="1:10" ht="37.5" customHeight="1">
      <c r="A61" s="318" t="s">
        <v>740</v>
      </c>
      <c r="B61" s="318"/>
      <c r="C61" s="318"/>
      <c r="D61" s="318"/>
      <c r="E61" s="318"/>
      <c r="F61" s="318"/>
      <c r="G61" s="318"/>
      <c r="H61" s="318"/>
      <c r="I61" s="318"/>
      <c r="J61" s="318"/>
    </row>
  </sheetData>
  <mergeCells count="15">
    <mergeCell ref="A2:J2"/>
    <mergeCell ref="A3:H3"/>
    <mergeCell ref="A61:J61"/>
    <mergeCell ref="A8:A17"/>
    <mergeCell ref="A18:A26"/>
    <mergeCell ref="A27:A33"/>
    <mergeCell ref="A34:A40"/>
    <mergeCell ref="A41:A51"/>
    <mergeCell ref="A52:A60"/>
    <mergeCell ref="B8:B17"/>
    <mergeCell ref="B18:B26"/>
    <mergeCell ref="B27:B33"/>
    <mergeCell ref="B34:B40"/>
    <mergeCell ref="B41:B51"/>
    <mergeCell ref="B52:B60"/>
  </mergeCells>
  <phoneticPr fontId="28" type="noConversion"/>
  <printOptions horizontalCentered="1"/>
  <pageMargins left="0.196850393700787" right="0.196850393700787" top="0.15748031496063" bottom="0.15748031496063" header="0" footer="0"/>
  <pageSetup paperSize="9" scale="40" orientation="portrait"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7"/>
  <sheetViews>
    <sheetView workbookViewId="0">
      <selection activeCell="C11" sqref="C11"/>
    </sheetView>
  </sheetViews>
  <sheetFormatPr defaultColWidth="10.33203125" defaultRowHeight="12"/>
  <cols>
    <col min="1" max="1" width="40" style="29" customWidth="1"/>
    <col min="2" max="2" width="33.83203125" style="29" customWidth="1"/>
    <col min="3" max="5" width="27.5" style="29" customWidth="1"/>
    <col min="6" max="6" width="13.1640625" style="26" customWidth="1"/>
    <col min="7" max="7" width="29.33203125" style="29" customWidth="1"/>
    <col min="8" max="8" width="18.1640625" style="26" customWidth="1"/>
    <col min="9" max="9" width="15.6640625" style="26" customWidth="1"/>
    <col min="10" max="10" width="22" style="29" customWidth="1"/>
    <col min="11" max="11" width="10.6640625" style="26" customWidth="1"/>
    <col min="12" max="256" width="10.6640625" style="26"/>
    <col min="257" max="16384" width="10.33203125" style="26"/>
  </cols>
  <sheetData>
    <row r="1" spans="1:10" ht="12" customHeight="1">
      <c r="J1" s="36" t="s">
        <v>741</v>
      </c>
    </row>
    <row r="2" spans="1:10" ht="28.5" customHeight="1">
      <c r="A2" s="196" t="s">
        <v>742</v>
      </c>
      <c r="B2" s="207"/>
      <c r="C2" s="207"/>
      <c r="D2" s="207"/>
      <c r="E2" s="207"/>
      <c r="F2" s="208"/>
      <c r="G2" s="207"/>
      <c r="H2" s="208"/>
      <c r="I2" s="208"/>
      <c r="J2" s="207"/>
    </row>
    <row r="3" spans="1:10" s="27" customFormat="1" ht="17.25" customHeight="1">
      <c r="A3" s="325" t="s">
        <v>50</v>
      </c>
      <c r="B3" s="326"/>
      <c r="C3" s="326"/>
      <c r="D3" s="326"/>
      <c r="E3" s="326"/>
      <c r="F3" s="326"/>
      <c r="G3" s="326"/>
      <c r="H3" s="326"/>
    </row>
    <row r="4" spans="1:10" s="27" customFormat="1" ht="44.25" customHeight="1">
      <c r="A4" s="30" t="s">
        <v>591</v>
      </c>
      <c r="B4" s="30" t="s">
        <v>592</v>
      </c>
      <c r="C4" s="30" t="s">
        <v>593</v>
      </c>
      <c r="D4" s="30" t="s">
        <v>594</v>
      </c>
      <c r="E4" s="30" t="s">
        <v>595</v>
      </c>
      <c r="F4" s="31" t="s">
        <v>596</v>
      </c>
      <c r="G4" s="30" t="s">
        <v>597</v>
      </c>
      <c r="H4" s="31" t="s">
        <v>598</v>
      </c>
      <c r="I4" s="31" t="s">
        <v>599</v>
      </c>
      <c r="J4" s="30" t="s">
        <v>600</v>
      </c>
    </row>
    <row r="5" spans="1:10" s="27" customFormat="1" ht="14.25" customHeight="1">
      <c r="A5" s="30">
        <v>1</v>
      </c>
      <c r="B5" s="30">
        <v>2</v>
      </c>
      <c r="C5" s="30">
        <v>3</v>
      </c>
      <c r="D5" s="30">
        <v>4</v>
      </c>
      <c r="E5" s="30">
        <v>5</v>
      </c>
      <c r="F5" s="31">
        <v>6</v>
      </c>
      <c r="G5" s="30">
        <v>7</v>
      </c>
      <c r="H5" s="31">
        <v>8</v>
      </c>
      <c r="I5" s="31">
        <v>9</v>
      </c>
      <c r="J5" s="30">
        <v>10</v>
      </c>
    </row>
    <row r="6" spans="1:10" s="28" customFormat="1" ht="27.95" customHeight="1">
      <c r="A6" s="29"/>
    </row>
    <row r="7" spans="1:10" ht="44.1" customHeight="1">
      <c r="A7" s="327" t="s">
        <v>743</v>
      </c>
      <c r="B7" s="327"/>
      <c r="C7" s="327"/>
      <c r="D7" s="327"/>
      <c r="E7" s="327"/>
      <c r="F7" s="327"/>
      <c r="G7" s="327"/>
      <c r="H7" s="327"/>
      <c r="I7" s="327"/>
      <c r="J7" s="327"/>
    </row>
  </sheetData>
  <mergeCells count="3">
    <mergeCell ref="A2:J2"/>
    <mergeCell ref="A3:H3"/>
    <mergeCell ref="A7:J7"/>
  </mergeCells>
  <phoneticPr fontId="28" type="noConversion"/>
  <printOptions horizontalCentered="1"/>
  <pageMargins left="1" right="1" top="0.75" bottom="0.75" header="0" footer="0"/>
  <pageSetup paperSize="9" scale="47"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8"/>
  <sheetViews>
    <sheetView workbookViewId="0">
      <selection activeCell="B16" sqref="B16"/>
    </sheetView>
  </sheetViews>
  <sheetFormatPr defaultColWidth="10.6640625" defaultRowHeight="14.25" customHeight="1"/>
  <cols>
    <col min="1" max="1" width="37.5" style="58" customWidth="1"/>
    <col min="2" max="2" width="24.1640625" style="102" customWidth="1"/>
    <col min="3" max="3" width="37.5" style="58" customWidth="1"/>
    <col min="4" max="4" width="32.33203125" style="58" customWidth="1"/>
    <col min="5" max="6" width="42.83203125" style="58" customWidth="1"/>
    <col min="7" max="7" width="10.6640625" style="58" customWidth="1"/>
    <col min="8" max="16384" width="10.6640625" style="58"/>
  </cols>
  <sheetData>
    <row r="1" spans="1:6" ht="12" customHeight="1">
      <c r="A1" s="103">
        <v>1</v>
      </c>
      <c r="B1" s="104">
        <v>0</v>
      </c>
      <c r="C1" s="103">
        <v>1</v>
      </c>
      <c r="D1" s="94"/>
      <c r="E1" s="94"/>
      <c r="F1" s="90" t="s">
        <v>744</v>
      </c>
    </row>
    <row r="2" spans="1:6" ht="26.25" customHeight="1">
      <c r="A2" s="328" t="s">
        <v>745</v>
      </c>
      <c r="B2" s="328" t="s">
        <v>745</v>
      </c>
      <c r="C2" s="329"/>
      <c r="D2" s="246"/>
      <c r="E2" s="246"/>
      <c r="F2" s="246"/>
    </row>
    <row r="3" spans="1:6" ht="13.5" customHeight="1">
      <c r="A3" s="247" t="s">
        <v>50</v>
      </c>
      <c r="B3" s="247" t="s">
        <v>50</v>
      </c>
      <c r="C3" s="330"/>
      <c r="D3" s="94"/>
      <c r="E3" s="94"/>
      <c r="F3" s="90" t="s">
        <v>3</v>
      </c>
    </row>
    <row r="4" spans="1:6" ht="19.5" customHeight="1">
      <c r="A4" s="257" t="s">
        <v>389</v>
      </c>
      <c r="B4" s="336" t="s">
        <v>169</v>
      </c>
      <c r="C4" s="257" t="s">
        <v>170</v>
      </c>
      <c r="D4" s="277" t="s">
        <v>746</v>
      </c>
      <c r="E4" s="253"/>
      <c r="F4" s="254"/>
    </row>
    <row r="5" spans="1:6" ht="18.75" customHeight="1">
      <c r="A5" s="335"/>
      <c r="B5" s="337"/>
      <c r="C5" s="335"/>
      <c r="D5" s="41" t="s">
        <v>53</v>
      </c>
      <c r="E5" s="42" t="s">
        <v>75</v>
      </c>
      <c r="F5" s="41" t="s">
        <v>76</v>
      </c>
    </row>
    <row r="6" spans="1:6" ht="18.75" customHeight="1">
      <c r="A6" s="47">
        <v>1</v>
      </c>
      <c r="B6" s="105" t="s">
        <v>174</v>
      </c>
      <c r="C6" s="47">
        <v>3</v>
      </c>
      <c r="D6" s="48">
        <v>4</v>
      </c>
      <c r="E6" s="48">
        <v>5</v>
      </c>
      <c r="F6" s="48">
        <v>6</v>
      </c>
    </row>
    <row r="7" spans="1:6" ht="18.75" customHeight="1">
      <c r="A7" s="214" t="s">
        <v>131</v>
      </c>
      <c r="B7" s="214" t="s">
        <v>131</v>
      </c>
      <c r="C7" s="331" t="s">
        <v>131</v>
      </c>
      <c r="D7" s="106" t="s">
        <v>68</v>
      </c>
      <c r="E7" s="107" t="s">
        <v>68</v>
      </c>
      <c r="F7" s="107" t="s">
        <v>68</v>
      </c>
    </row>
    <row r="8" spans="1:6" ht="40.5" customHeight="1">
      <c r="A8" s="332" t="s">
        <v>747</v>
      </c>
      <c r="B8" s="333"/>
      <c r="C8" s="334"/>
    </row>
  </sheetData>
  <mergeCells count="8">
    <mergeCell ref="A2:F2"/>
    <mergeCell ref="A3:C3"/>
    <mergeCell ref="D4:F4"/>
    <mergeCell ref="A7:C7"/>
    <mergeCell ref="A8:C8"/>
    <mergeCell ref="A4:A5"/>
    <mergeCell ref="B4:B5"/>
    <mergeCell ref="C4:C5"/>
  </mergeCells>
  <phoneticPr fontId="28" type="noConversion"/>
  <printOptions horizontalCentered="1"/>
  <pageMargins left="0.38541666666666702" right="0.38541666666666702" top="0.58333333333333304" bottom="0.58333333333333304" header="0.5" footer="0.5"/>
  <pageSetup paperSize="9" scale="79"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
  <sheetViews>
    <sheetView workbookViewId="0">
      <selection activeCell="E24" sqref="E24"/>
    </sheetView>
  </sheetViews>
  <sheetFormatPr defaultColWidth="10.1640625" defaultRowHeight="12.75"/>
  <cols>
    <col min="1" max="1" width="18.5" style="93" customWidth="1"/>
    <col min="2" max="6" width="24" style="93" customWidth="1"/>
    <col min="7" max="16384" width="10.1640625" style="93"/>
  </cols>
  <sheetData>
    <row r="1" spans="1:6" s="91" customFormat="1" ht="12" customHeight="1">
      <c r="F1" s="94" t="s">
        <v>748</v>
      </c>
    </row>
    <row r="2" spans="1:6" s="91" customFormat="1" ht="26.1" customHeight="1">
      <c r="A2" s="196" t="s">
        <v>749</v>
      </c>
      <c r="B2" s="196"/>
      <c r="C2" s="196"/>
      <c r="D2" s="196"/>
      <c r="E2" s="196"/>
      <c r="F2" s="196"/>
    </row>
    <row r="3" spans="1:6" s="92" customFormat="1" ht="12" customHeight="1">
      <c r="A3" s="92" t="s">
        <v>50</v>
      </c>
      <c r="F3" s="95" t="s">
        <v>380</v>
      </c>
    </row>
    <row r="4" spans="1:6" s="92" customFormat="1" ht="18" customHeight="1">
      <c r="A4" s="202" t="s">
        <v>389</v>
      </c>
      <c r="B4" s="344" t="s">
        <v>73</v>
      </c>
      <c r="C4" s="202" t="s">
        <v>74</v>
      </c>
      <c r="D4" s="338" t="s">
        <v>750</v>
      </c>
      <c r="E4" s="338"/>
      <c r="F4" s="338"/>
    </row>
    <row r="5" spans="1:6" s="92" customFormat="1" ht="18" customHeight="1">
      <c r="A5" s="343"/>
      <c r="B5" s="345"/>
      <c r="C5" s="343"/>
      <c r="D5" s="97" t="s">
        <v>53</v>
      </c>
      <c r="E5" s="97" t="s">
        <v>75</v>
      </c>
      <c r="F5" s="97" t="s">
        <v>76</v>
      </c>
    </row>
    <row r="6" spans="1:6" s="92" customFormat="1" ht="18" customHeight="1">
      <c r="A6" s="99">
        <v>1</v>
      </c>
      <c r="B6" s="100" t="s">
        <v>174</v>
      </c>
      <c r="C6" s="99">
        <v>3</v>
      </c>
      <c r="D6" s="101">
        <v>4</v>
      </c>
      <c r="E6" s="97">
        <v>5</v>
      </c>
      <c r="F6" s="97">
        <v>6</v>
      </c>
    </row>
    <row r="7" spans="1:6" s="92" customFormat="1" ht="21" customHeight="1">
      <c r="A7" s="339" t="s">
        <v>53</v>
      </c>
      <c r="B7" s="340"/>
      <c r="C7" s="341"/>
      <c r="D7" s="97"/>
      <c r="E7" s="97"/>
      <c r="F7" s="97"/>
    </row>
    <row r="8" spans="1:6">
      <c r="A8" s="102"/>
    </row>
    <row r="10" spans="1:6" ht="29.1" customHeight="1">
      <c r="A10" s="342" t="s">
        <v>751</v>
      </c>
      <c r="B10" s="342"/>
      <c r="C10" s="342"/>
      <c r="D10" s="342"/>
      <c r="E10" s="342"/>
      <c r="F10" s="342"/>
    </row>
  </sheetData>
  <mergeCells count="7">
    <mergeCell ref="A2:F2"/>
    <mergeCell ref="D4:F4"/>
    <mergeCell ref="A7:C7"/>
    <mergeCell ref="A10:F10"/>
    <mergeCell ref="A4:A5"/>
    <mergeCell ref="B4:B5"/>
    <mergeCell ref="C4:C5"/>
  </mergeCells>
  <phoneticPr fontId="28" type="noConversion"/>
  <printOptions horizontalCentered="1"/>
  <pageMargins left="0.38541666666666702" right="0.38541666666666702" top="0.51041666666666696" bottom="0.51041666666666696" header="0.3125" footer="0.3125"/>
  <pageSetup paperSize="9" scale="95"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63"/>
  <sheetViews>
    <sheetView workbookViewId="0">
      <selection activeCell="C80" sqref="C80"/>
    </sheetView>
  </sheetViews>
  <sheetFormatPr defaultColWidth="10.6640625" defaultRowHeight="14.25" customHeight="1"/>
  <cols>
    <col min="1" max="1" width="45.6640625" style="58" customWidth="1"/>
    <col min="2" max="2" width="40.6640625" style="58" customWidth="1"/>
    <col min="3" max="3" width="41.1640625" style="58" customWidth="1"/>
    <col min="4" max="4" width="9" style="58" customWidth="1"/>
    <col min="5" max="5" width="12" style="58" customWidth="1"/>
    <col min="6" max="6" width="16.33203125" style="58" customWidth="1"/>
    <col min="7" max="7" width="14" style="58" customWidth="1"/>
    <col min="8" max="10" width="14.6640625" style="58" customWidth="1"/>
    <col min="11" max="11" width="14.6640625" style="26" customWidth="1"/>
    <col min="12" max="14" width="14.6640625" style="58" customWidth="1"/>
    <col min="15" max="16" width="14.6640625" style="26" customWidth="1"/>
    <col min="17" max="17" width="12.1640625" style="58" customWidth="1"/>
    <col min="18" max="18" width="10.6640625" style="26" customWidth="1"/>
    <col min="19" max="16384" width="10.6640625" style="26"/>
  </cols>
  <sheetData>
    <row r="1" spans="1:17" ht="13.5" customHeight="1">
      <c r="A1" s="38"/>
      <c r="B1" s="38"/>
      <c r="C1" s="38"/>
      <c r="D1" s="38"/>
      <c r="E1" s="38"/>
      <c r="F1" s="38"/>
      <c r="G1" s="38"/>
      <c r="H1" s="38"/>
      <c r="I1" s="38"/>
      <c r="J1" s="38"/>
      <c r="O1" s="36"/>
      <c r="P1" s="36"/>
      <c r="Q1" s="89" t="s">
        <v>752</v>
      </c>
    </row>
    <row r="2" spans="1:17" ht="27.75" customHeight="1">
      <c r="A2" s="346" t="s">
        <v>753</v>
      </c>
      <c r="B2" s="207"/>
      <c r="C2" s="207"/>
      <c r="D2" s="207"/>
      <c r="E2" s="207"/>
      <c r="F2" s="207"/>
      <c r="G2" s="207"/>
      <c r="H2" s="207"/>
      <c r="I2" s="207"/>
      <c r="J2" s="207"/>
      <c r="K2" s="208"/>
      <c r="L2" s="207"/>
      <c r="M2" s="207"/>
      <c r="N2" s="207"/>
      <c r="O2" s="208"/>
      <c r="P2" s="208"/>
      <c r="Q2" s="207"/>
    </row>
    <row r="3" spans="1:17" ht="18.75" customHeight="1">
      <c r="A3" s="209" t="s">
        <v>50</v>
      </c>
      <c r="B3" s="210"/>
      <c r="C3" s="210"/>
      <c r="D3" s="210"/>
      <c r="E3" s="210"/>
      <c r="F3" s="210"/>
      <c r="G3" s="56"/>
      <c r="H3" s="56"/>
      <c r="I3" s="56"/>
      <c r="J3" s="56"/>
      <c r="O3" s="85"/>
      <c r="P3" s="85"/>
      <c r="Q3" s="90" t="s">
        <v>380</v>
      </c>
    </row>
    <row r="4" spans="1:17" ht="15.75" customHeight="1">
      <c r="A4" s="278" t="s">
        <v>754</v>
      </c>
      <c r="B4" s="358" t="s">
        <v>755</v>
      </c>
      <c r="C4" s="358" t="s">
        <v>756</v>
      </c>
      <c r="D4" s="358" t="s">
        <v>757</v>
      </c>
      <c r="E4" s="358" t="s">
        <v>758</v>
      </c>
      <c r="F4" s="358" t="s">
        <v>759</v>
      </c>
      <c r="G4" s="347" t="s">
        <v>394</v>
      </c>
      <c r="H4" s="347"/>
      <c r="I4" s="347"/>
      <c r="J4" s="347"/>
      <c r="K4" s="348"/>
      <c r="L4" s="347"/>
      <c r="M4" s="347"/>
      <c r="N4" s="347"/>
      <c r="O4" s="349"/>
      <c r="P4" s="348"/>
      <c r="Q4" s="350"/>
    </row>
    <row r="5" spans="1:17" ht="17.25" customHeight="1">
      <c r="A5" s="306"/>
      <c r="B5" s="359"/>
      <c r="C5" s="359"/>
      <c r="D5" s="359"/>
      <c r="E5" s="359"/>
      <c r="F5" s="359"/>
      <c r="G5" s="359" t="s">
        <v>53</v>
      </c>
      <c r="H5" s="359" t="s">
        <v>56</v>
      </c>
      <c r="I5" s="359" t="s">
        <v>760</v>
      </c>
      <c r="J5" s="359" t="s">
        <v>761</v>
      </c>
      <c r="K5" s="360" t="s">
        <v>762</v>
      </c>
      <c r="L5" s="351" t="s">
        <v>60</v>
      </c>
      <c r="M5" s="351"/>
      <c r="N5" s="351"/>
      <c r="O5" s="352"/>
      <c r="P5" s="353"/>
      <c r="Q5" s="354"/>
    </row>
    <row r="6" spans="1:17" ht="54" customHeight="1">
      <c r="A6" s="279"/>
      <c r="B6" s="354"/>
      <c r="C6" s="354"/>
      <c r="D6" s="354"/>
      <c r="E6" s="354"/>
      <c r="F6" s="354"/>
      <c r="G6" s="354"/>
      <c r="H6" s="354" t="s">
        <v>55</v>
      </c>
      <c r="I6" s="354"/>
      <c r="J6" s="354"/>
      <c r="K6" s="361"/>
      <c r="L6" s="80" t="s">
        <v>55</v>
      </c>
      <c r="M6" s="80" t="s">
        <v>61</v>
      </c>
      <c r="N6" s="80" t="s">
        <v>521</v>
      </c>
      <c r="O6" s="87" t="s">
        <v>63</v>
      </c>
      <c r="P6" s="86" t="s">
        <v>64</v>
      </c>
      <c r="Q6" s="80" t="s">
        <v>65</v>
      </c>
    </row>
    <row r="7" spans="1:17" ht="15" customHeight="1">
      <c r="A7" s="43">
        <v>1</v>
      </c>
      <c r="B7" s="81">
        <v>2</v>
      </c>
      <c r="C7" s="81">
        <v>3</v>
      </c>
      <c r="D7" s="81">
        <v>4</v>
      </c>
      <c r="E7" s="81">
        <v>5</v>
      </c>
      <c r="F7" s="81">
        <v>6</v>
      </c>
      <c r="G7" s="82">
        <v>7</v>
      </c>
      <c r="H7" s="82">
        <v>8</v>
      </c>
      <c r="I7" s="82">
        <v>9</v>
      </c>
      <c r="J7" s="82">
        <v>10</v>
      </c>
      <c r="K7" s="82">
        <v>11</v>
      </c>
      <c r="L7" s="82">
        <v>12</v>
      </c>
      <c r="M7" s="82">
        <v>13</v>
      </c>
      <c r="N7" s="82">
        <v>14</v>
      </c>
      <c r="O7" s="82">
        <v>15</v>
      </c>
      <c r="P7" s="82">
        <v>16</v>
      </c>
      <c r="Q7" s="82">
        <v>17</v>
      </c>
    </row>
    <row r="8" spans="1:17" ht="21" customHeight="1">
      <c r="A8" s="62" t="s">
        <v>67</v>
      </c>
      <c r="B8" s="63"/>
      <c r="C8" s="63"/>
      <c r="D8" s="63"/>
      <c r="E8" s="83"/>
      <c r="F8" s="65">
        <v>8553.1200000000008</v>
      </c>
      <c r="G8" s="65">
        <v>12503.12</v>
      </c>
      <c r="H8" s="65">
        <v>12418.12</v>
      </c>
      <c r="I8" s="65"/>
      <c r="J8" s="65"/>
      <c r="K8" s="65"/>
      <c r="L8" s="65">
        <v>85</v>
      </c>
      <c r="M8" s="65"/>
      <c r="N8" s="65"/>
      <c r="O8" s="88"/>
      <c r="P8" s="65"/>
      <c r="Q8" s="65">
        <v>85</v>
      </c>
    </row>
    <row r="9" spans="1:17" ht="21" customHeight="1">
      <c r="A9" s="62" t="s">
        <v>70</v>
      </c>
      <c r="B9" s="63" t="s">
        <v>68</v>
      </c>
      <c r="C9" s="63" t="s">
        <v>68</v>
      </c>
      <c r="D9" s="63" t="s">
        <v>68</v>
      </c>
      <c r="E9" s="83" t="s">
        <v>68</v>
      </c>
      <c r="F9" s="65">
        <v>8553.1200000000008</v>
      </c>
      <c r="G9" s="65">
        <v>12503.12</v>
      </c>
      <c r="H9" s="65">
        <v>12418.12</v>
      </c>
      <c r="I9" s="65"/>
      <c r="J9" s="65"/>
      <c r="K9" s="65"/>
      <c r="L9" s="65">
        <v>85</v>
      </c>
      <c r="M9" s="65"/>
      <c r="N9" s="65"/>
      <c r="O9" s="88"/>
      <c r="P9" s="65"/>
      <c r="Q9" s="65">
        <v>85</v>
      </c>
    </row>
    <row r="10" spans="1:17" ht="25.5" customHeight="1">
      <c r="A10" s="62" t="s">
        <v>601</v>
      </c>
      <c r="B10" s="63" t="s">
        <v>763</v>
      </c>
      <c r="C10" s="63" t="s">
        <v>764</v>
      </c>
      <c r="D10" s="63" t="s">
        <v>607</v>
      </c>
      <c r="E10" s="84">
        <v>6</v>
      </c>
      <c r="F10" s="67">
        <v>210</v>
      </c>
      <c r="G10" s="67">
        <v>210</v>
      </c>
      <c r="H10" s="67">
        <v>210</v>
      </c>
      <c r="I10" s="67"/>
      <c r="J10" s="67"/>
      <c r="K10" s="65"/>
      <c r="L10" s="67"/>
      <c r="M10" s="67"/>
      <c r="N10" s="67"/>
      <c r="O10" s="88"/>
      <c r="P10" s="65"/>
      <c r="Q10" s="67"/>
    </row>
    <row r="11" spans="1:17" ht="25.5" customHeight="1">
      <c r="A11" s="62" t="s">
        <v>601</v>
      </c>
      <c r="B11" s="63" t="s">
        <v>765</v>
      </c>
      <c r="C11" s="63" t="s">
        <v>766</v>
      </c>
      <c r="D11" s="63" t="s">
        <v>767</v>
      </c>
      <c r="E11" s="84">
        <v>1</v>
      </c>
      <c r="F11" s="67">
        <v>90</v>
      </c>
      <c r="G11" s="67">
        <v>90</v>
      </c>
      <c r="H11" s="67">
        <v>90</v>
      </c>
      <c r="I11" s="67"/>
      <c r="J11" s="67"/>
      <c r="K11" s="65"/>
      <c r="L11" s="67"/>
      <c r="M11" s="67"/>
      <c r="N11" s="67"/>
      <c r="O11" s="88"/>
      <c r="P11" s="65"/>
      <c r="Q11" s="67"/>
    </row>
    <row r="12" spans="1:17" ht="25.5" customHeight="1">
      <c r="A12" s="62" t="s">
        <v>601</v>
      </c>
      <c r="B12" s="63" t="s">
        <v>768</v>
      </c>
      <c r="C12" s="63" t="s">
        <v>769</v>
      </c>
      <c r="D12" s="63" t="s">
        <v>767</v>
      </c>
      <c r="E12" s="84">
        <v>1</v>
      </c>
      <c r="F12" s="67">
        <v>200</v>
      </c>
      <c r="G12" s="67">
        <v>200</v>
      </c>
      <c r="H12" s="67">
        <v>200</v>
      </c>
      <c r="I12" s="67"/>
      <c r="J12" s="67"/>
      <c r="K12" s="65"/>
      <c r="L12" s="67"/>
      <c r="M12" s="67"/>
      <c r="N12" s="67"/>
      <c r="O12" s="88"/>
      <c r="P12" s="65"/>
      <c r="Q12" s="67"/>
    </row>
    <row r="13" spans="1:17" ht="25.5" customHeight="1">
      <c r="A13" s="62" t="s">
        <v>601</v>
      </c>
      <c r="B13" s="63" t="s">
        <v>768</v>
      </c>
      <c r="C13" s="63" t="s">
        <v>769</v>
      </c>
      <c r="D13" s="63" t="s">
        <v>767</v>
      </c>
      <c r="E13" s="84">
        <v>1</v>
      </c>
      <c r="F13" s="67">
        <v>300</v>
      </c>
      <c r="G13" s="67">
        <v>300</v>
      </c>
      <c r="H13" s="67">
        <v>300</v>
      </c>
      <c r="I13" s="67"/>
      <c r="J13" s="67"/>
      <c r="K13" s="65"/>
      <c r="L13" s="67"/>
      <c r="M13" s="67"/>
      <c r="N13" s="67"/>
      <c r="O13" s="88"/>
      <c r="P13" s="65"/>
      <c r="Q13" s="67"/>
    </row>
    <row r="14" spans="1:17" ht="25.5" customHeight="1">
      <c r="A14" s="62" t="s">
        <v>685</v>
      </c>
      <c r="B14" s="63" t="s">
        <v>770</v>
      </c>
      <c r="C14" s="63" t="s">
        <v>771</v>
      </c>
      <c r="D14" s="63" t="s">
        <v>767</v>
      </c>
      <c r="E14" s="84">
        <v>1</v>
      </c>
      <c r="F14" s="67">
        <v>290</v>
      </c>
      <c r="G14" s="67">
        <v>290</v>
      </c>
      <c r="H14" s="67">
        <v>290</v>
      </c>
      <c r="I14" s="67"/>
      <c r="J14" s="67"/>
      <c r="K14" s="65"/>
      <c r="L14" s="67"/>
      <c r="M14" s="67"/>
      <c r="N14" s="67"/>
      <c r="O14" s="88"/>
      <c r="P14" s="65"/>
      <c r="Q14" s="67"/>
    </row>
    <row r="15" spans="1:17" ht="25.5" customHeight="1">
      <c r="A15" s="68" t="s">
        <v>531</v>
      </c>
      <c r="B15" s="63" t="s">
        <v>469</v>
      </c>
      <c r="C15" s="63" t="s">
        <v>772</v>
      </c>
      <c r="D15" s="63" t="s">
        <v>767</v>
      </c>
      <c r="E15" s="84">
        <v>1</v>
      </c>
      <c r="F15" s="67">
        <v>15</v>
      </c>
      <c r="G15" s="67">
        <v>15</v>
      </c>
      <c r="H15" s="67">
        <v>15</v>
      </c>
      <c r="I15" s="67"/>
      <c r="J15" s="67"/>
      <c r="K15" s="65"/>
      <c r="L15" s="67"/>
      <c r="M15" s="67"/>
      <c r="N15" s="67"/>
      <c r="O15" s="88"/>
      <c r="P15" s="65"/>
      <c r="Q15" s="67"/>
    </row>
    <row r="16" spans="1:17" ht="25.5" customHeight="1">
      <c r="A16" s="68" t="s">
        <v>531</v>
      </c>
      <c r="B16" s="63" t="s">
        <v>543</v>
      </c>
      <c r="C16" s="63" t="s">
        <v>773</v>
      </c>
      <c r="D16" s="63" t="s">
        <v>767</v>
      </c>
      <c r="E16" s="84">
        <v>1</v>
      </c>
      <c r="F16" s="67">
        <v>250</v>
      </c>
      <c r="G16" s="67">
        <v>250</v>
      </c>
      <c r="H16" s="67">
        <v>250</v>
      </c>
      <c r="I16" s="67"/>
      <c r="J16" s="67"/>
      <c r="K16" s="65"/>
      <c r="L16" s="67"/>
      <c r="M16" s="67"/>
      <c r="N16" s="67"/>
      <c r="O16" s="88"/>
      <c r="P16" s="65"/>
      <c r="Q16" s="67"/>
    </row>
    <row r="17" spans="1:17" ht="25.5" customHeight="1">
      <c r="A17" s="68" t="s">
        <v>531</v>
      </c>
      <c r="B17" s="63" t="s">
        <v>774</v>
      </c>
      <c r="C17" s="63" t="s">
        <v>775</v>
      </c>
      <c r="D17" s="63" t="s">
        <v>767</v>
      </c>
      <c r="E17" s="84">
        <v>1</v>
      </c>
      <c r="F17" s="67">
        <v>50</v>
      </c>
      <c r="G17" s="67">
        <v>50</v>
      </c>
      <c r="H17" s="67">
        <v>50</v>
      </c>
      <c r="I17" s="67"/>
      <c r="J17" s="67"/>
      <c r="K17" s="65"/>
      <c r="L17" s="67"/>
      <c r="M17" s="67"/>
      <c r="N17" s="67"/>
      <c r="O17" s="88"/>
      <c r="P17" s="65"/>
      <c r="Q17" s="67"/>
    </row>
    <row r="18" spans="1:17" ht="25.5" customHeight="1">
      <c r="A18" s="68" t="s">
        <v>531</v>
      </c>
      <c r="B18" s="63" t="s">
        <v>765</v>
      </c>
      <c r="C18" s="63" t="s">
        <v>776</v>
      </c>
      <c r="D18" s="63" t="s">
        <v>767</v>
      </c>
      <c r="E18" s="84">
        <v>1</v>
      </c>
      <c r="F18" s="67">
        <v>150</v>
      </c>
      <c r="G18" s="67">
        <v>150</v>
      </c>
      <c r="H18" s="67">
        <v>150</v>
      </c>
      <c r="I18" s="67"/>
      <c r="J18" s="67"/>
      <c r="K18" s="65"/>
      <c r="L18" s="67"/>
      <c r="M18" s="67"/>
      <c r="N18" s="67"/>
      <c r="O18" s="88"/>
      <c r="P18" s="65"/>
      <c r="Q18" s="67"/>
    </row>
    <row r="19" spans="1:17" ht="25.5" customHeight="1">
      <c r="A19" s="68" t="s">
        <v>531</v>
      </c>
      <c r="B19" s="63" t="s">
        <v>777</v>
      </c>
      <c r="C19" s="63" t="s">
        <v>778</v>
      </c>
      <c r="D19" s="63" t="s">
        <v>767</v>
      </c>
      <c r="E19" s="84">
        <v>1</v>
      </c>
      <c r="F19" s="67">
        <v>30</v>
      </c>
      <c r="G19" s="67">
        <v>30</v>
      </c>
      <c r="H19" s="67">
        <v>30</v>
      </c>
      <c r="I19" s="67"/>
      <c r="J19" s="67"/>
      <c r="K19" s="65"/>
      <c r="L19" s="67"/>
      <c r="M19" s="67"/>
      <c r="N19" s="67"/>
      <c r="O19" s="88"/>
      <c r="P19" s="65"/>
      <c r="Q19" s="67"/>
    </row>
    <row r="20" spans="1:17" ht="25.5" customHeight="1">
      <c r="A20" s="62" t="s">
        <v>648</v>
      </c>
      <c r="B20" s="63" t="s">
        <v>779</v>
      </c>
      <c r="C20" s="63" t="s">
        <v>780</v>
      </c>
      <c r="D20" s="63" t="s">
        <v>767</v>
      </c>
      <c r="E20" s="84">
        <v>1</v>
      </c>
      <c r="F20" s="67">
        <v>200</v>
      </c>
      <c r="G20" s="67">
        <v>200</v>
      </c>
      <c r="H20" s="67">
        <v>200</v>
      </c>
      <c r="I20" s="67"/>
      <c r="J20" s="67"/>
      <c r="K20" s="65"/>
      <c r="L20" s="67"/>
      <c r="M20" s="67"/>
      <c r="N20" s="67"/>
      <c r="O20" s="88"/>
      <c r="P20" s="65"/>
      <c r="Q20" s="67"/>
    </row>
    <row r="21" spans="1:17" ht="25.5" customHeight="1">
      <c r="A21" s="62" t="s">
        <v>648</v>
      </c>
      <c r="B21" s="63" t="s">
        <v>543</v>
      </c>
      <c r="C21" s="63" t="s">
        <v>773</v>
      </c>
      <c r="D21" s="63" t="s">
        <v>767</v>
      </c>
      <c r="E21" s="84">
        <v>1</v>
      </c>
      <c r="F21" s="67">
        <v>380</v>
      </c>
      <c r="G21" s="67">
        <v>380</v>
      </c>
      <c r="H21" s="67">
        <v>380</v>
      </c>
      <c r="I21" s="67"/>
      <c r="J21" s="67"/>
      <c r="K21" s="65"/>
      <c r="L21" s="67"/>
      <c r="M21" s="67"/>
      <c r="N21" s="67"/>
      <c r="O21" s="88"/>
      <c r="P21" s="65"/>
      <c r="Q21" s="67"/>
    </row>
    <row r="22" spans="1:17" ht="25.5" customHeight="1">
      <c r="A22" s="62" t="s">
        <v>648</v>
      </c>
      <c r="B22" s="63" t="s">
        <v>553</v>
      </c>
      <c r="C22" s="63" t="s">
        <v>781</v>
      </c>
      <c r="D22" s="63" t="s">
        <v>767</v>
      </c>
      <c r="E22" s="84">
        <v>1</v>
      </c>
      <c r="F22" s="67">
        <v>400</v>
      </c>
      <c r="G22" s="67">
        <v>400</v>
      </c>
      <c r="H22" s="67">
        <v>400</v>
      </c>
      <c r="I22" s="67"/>
      <c r="J22" s="67"/>
      <c r="K22" s="65"/>
      <c r="L22" s="67"/>
      <c r="M22" s="67"/>
      <c r="N22" s="67"/>
      <c r="O22" s="88"/>
      <c r="P22" s="65"/>
      <c r="Q22" s="67"/>
    </row>
    <row r="23" spans="1:17" ht="25.5" customHeight="1">
      <c r="A23" s="62" t="s">
        <v>648</v>
      </c>
      <c r="B23" s="63" t="s">
        <v>782</v>
      </c>
      <c r="C23" s="63" t="s">
        <v>783</v>
      </c>
      <c r="D23" s="63" t="s">
        <v>767</v>
      </c>
      <c r="E23" s="84">
        <v>1</v>
      </c>
      <c r="F23" s="67">
        <v>180</v>
      </c>
      <c r="G23" s="67">
        <v>180</v>
      </c>
      <c r="H23" s="67">
        <v>180</v>
      </c>
      <c r="I23" s="67"/>
      <c r="J23" s="67"/>
      <c r="K23" s="65"/>
      <c r="L23" s="67"/>
      <c r="M23" s="67"/>
      <c r="N23" s="67"/>
      <c r="O23" s="88"/>
      <c r="P23" s="65"/>
      <c r="Q23" s="67"/>
    </row>
    <row r="24" spans="1:17" ht="25.5" customHeight="1">
      <c r="A24" s="62" t="s">
        <v>648</v>
      </c>
      <c r="B24" s="63" t="s">
        <v>784</v>
      </c>
      <c r="C24" s="63" t="s">
        <v>785</v>
      </c>
      <c r="D24" s="63" t="s">
        <v>767</v>
      </c>
      <c r="E24" s="84">
        <v>1</v>
      </c>
      <c r="F24" s="67">
        <v>340</v>
      </c>
      <c r="G24" s="67">
        <v>340</v>
      </c>
      <c r="H24" s="67">
        <v>340</v>
      </c>
      <c r="I24" s="67"/>
      <c r="J24" s="67"/>
      <c r="K24" s="65"/>
      <c r="L24" s="67"/>
      <c r="M24" s="67"/>
      <c r="N24" s="67"/>
      <c r="O24" s="88"/>
      <c r="P24" s="65"/>
      <c r="Q24" s="67"/>
    </row>
    <row r="25" spans="1:17" ht="25.5" customHeight="1">
      <c r="A25" s="62" t="s">
        <v>648</v>
      </c>
      <c r="B25" s="63" t="s">
        <v>786</v>
      </c>
      <c r="C25" s="63" t="s">
        <v>787</v>
      </c>
      <c r="D25" s="63" t="s">
        <v>767</v>
      </c>
      <c r="E25" s="84">
        <v>1</v>
      </c>
      <c r="F25" s="67">
        <v>100</v>
      </c>
      <c r="G25" s="67">
        <v>100</v>
      </c>
      <c r="H25" s="67">
        <v>100</v>
      </c>
      <c r="I25" s="67"/>
      <c r="J25" s="67"/>
      <c r="K25" s="65"/>
      <c r="L25" s="67"/>
      <c r="M25" s="67"/>
      <c r="N25" s="67"/>
      <c r="O25" s="88"/>
      <c r="P25" s="65"/>
      <c r="Q25" s="67"/>
    </row>
    <row r="26" spans="1:17" ht="25.5" customHeight="1">
      <c r="A26" s="68" t="s">
        <v>531</v>
      </c>
      <c r="B26" s="63" t="s">
        <v>788</v>
      </c>
      <c r="C26" s="63" t="s">
        <v>773</v>
      </c>
      <c r="D26" s="63" t="s">
        <v>767</v>
      </c>
      <c r="E26" s="84">
        <v>1</v>
      </c>
      <c r="F26" s="67">
        <v>887</v>
      </c>
      <c r="G26" s="67">
        <v>887</v>
      </c>
      <c r="H26" s="67">
        <v>887</v>
      </c>
      <c r="I26" s="67"/>
      <c r="J26" s="67"/>
      <c r="K26" s="65"/>
      <c r="L26" s="67"/>
      <c r="M26" s="67"/>
      <c r="N26" s="67"/>
      <c r="O26" s="88"/>
      <c r="P26" s="65"/>
      <c r="Q26" s="67"/>
    </row>
    <row r="27" spans="1:17" ht="25.5" customHeight="1">
      <c r="A27" s="68" t="s">
        <v>531</v>
      </c>
      <c r="B27" s="63" t="s">
        <v>543</v>
      </c>
      <c r="C27" s="63" t="s">
        <v>773</v>
      </c>
      <c r="D27" s="63" t="s">
        <v>767</v>
      </c>
      <c r="E27" s="84">
        <v>1</v>
      </c>
      <c r="F27" s="67">
        <v>80</v>
      </c>
      <c r="G27" s="67">
        <v>80</v>
      </c>
      <c r="H27" s="67">
        <v>80</v>
      </c>
      <c r="I27" s="67"/>
      <c r="J27" s="67"/>
      <c r="K27" s="65"/>
      <c r="L27" s="67"/>
      <c r="M27" s="67"/>
      <c r="N27" s="67"/>
      <c r="O27" s="88"/>
      <c r="P27" s="65"/>
      <c r="Q27" s="67"/>
    </row>
    <row r="28" spans="1:17" ht="25.5" customHeight="1">
      <c r="A28" s="68" t="s">
        <v>531</v>
      </c>
      <c r="B28" s="63" t="s">
        <v>789</v>
      </c>
      <c r="C28" s="63" t="s">
        <v>790</v>
      </c>
      <c r="D28" s="63" t="s">
        <v>767</v>
      </c>
      <c r="E28" s="84">
        <v>1</v>
      </c>
      <c r="F28" s="67">
        <v>50</v>
      </c>
      <c r="G28" s="67">
        <v>50</v>
      </c>
      <c r="H28" s="67">
        <v>50</v>
      </c>
      <c r="I28" s="67"/>
      <c r="J28" s="67"/>
      <c r="K28" s="65"/>
      <c r="L28" s="67"/>
      <c r="M28" s="67"/>
      <c r="N28" s="67"/>
      <c r="O28" s="88"/>
      <c r="P28" s="65"/>
      <c r="Q28" s="67"/>
    </row>
    <row r="29" spans="1:17" ht="25.5" customHeight="1">
      <c r="A29" s="68" t="s">
        <v>531</v>
      </c>
      <c r="B29" s="63" t="s">
        <v>791</v>
      </c>
      <c r="C29" s="63" t="s">
        <v>790</v>
      </c>
      <c r="D29" s="63" t="s">
        <v>767</v>
      </c>
      <c r="E29" s="84">
        <v>1</v>
      </c>
      <c r="F29" s="67">
        <v>30</v>
      </c>
      <c r="G29" s="67">
        <v>30</v>
      </c>
      <c r="H29" s="67">
        <v>30</v>
      </c>
      <c r="I29" s="67"/>
      <c r="J29" s="67"/>
      <c r="K29" s="65"/>
      <c r="L29" s="67"/>
      <c r="M29" s="67"/>
      <c r="N29" s="67"/>
      <c r="O29" s="88"/>
      <c r="P29" s="65"/>
      <c r="Q29" s="67"/>
    </row>
    <row r="30" spans="1:17" ht="25.5" customHeight="1">
      <c r="A30" s="68" t="s">
        <v>531</v>
      </c>
      <c r="B30" s="63" t="s">
        <v>792</v>
      </c>
      <c r="C30" s="63" t="s">
        <v>780</v>
      </c>
      <c r="D30" s="63" t="s">
        <v>767</v>
      </c>
      <c r="E30" s="84">
        <v>1</v>
      </c>
      <c r="F30" s="67"/>
      <c r="G30" s="67">
        <v>931</v>
      </c>
      <c r="H30" s="67">
        <v>931</v>
      </c>
      <c r="I30" s="67"/>
      <c r="J30" s="67"/>
      <c r="K30" s="65"/>
      <c r="L30" s="67"/>
      <c r="M30" s="67"/>
      <c r="N30" s="67"/>
      <c r="O30" s="88"/>
      <c r="P30" s="65"/>
      <c r="Q30" s="67"/>
    </row>
    <row r="31" spans="1:17" ht="25.5" customHeight="1">
      <c r="A31" s="68" t="s">
        <v>531</v>
      </c>
      <c r="B31" s="63" t="s">
        <v>792</v>
      </c>
      <c r="C31" s="63" t="s">
        <v>773</v>
      </c>
      <c r="D31" s="63" t="s">
        <v>767</v>
      </c>
      <c r="E31" s="84">
        <v>1</v>
      </c>
      <c r="F31" s="67"/>
      <c r="G31" s="67">
        <v>894</v>
      </c>
      <c r="H31" s="67">
        <v>894</v>
      </c>
      <c r="I31" s="67"/>
      <c r="J31" s="67"/>
      <c r="K31" s="65"/>
      <c r="L31" s="67"/>
      <c r="M31" s="67"/>
      <c r="N31" s="67"/>
      <c r="O31" s="88"/>
      <c r="P31" s="65"/>
      <c r="Q31" s="67"/>
    </row>
    <row r="32" spans="1:17" ht="25.5" customHeight="1">
      <c r="A32" s="68" t="s">
        <v>531</v>
      </c>
      <c r="B32" s="63" t="s">
        <v>543</v>
      </c>
      <c r="C32" s="63" t="s">
        <v>773</v>
      </c>
      <c r="D32" s="63" t="s">
        <v>767</v>
      </c>
      <c r="E32" s="84">
        <v>1</v>
      </c>
      <c r="F32" s="67"/>
      <c r="G32" s="67">
        <v>1279</v>
      </c>
      <c r="H32" s="67">
        <v>1279</v>
      </c>
      <c r="I32" s="67"/>
      <c r="J32" s="67"/>
      <c r="K32" s="65"/>
      <c r="L32" s="67"/>
      <c r="M32" s="67"/>
      <c r="N32" s="67"/>
      <c r="O32" s="88"/>
      <c r="P32" s="65"/>
      <c r="Q32" s="67"/>
    </row>
    <row r="33" spans="1:17" ht="25.5" customHeight="1">
      <c r="A33" s="68" t="s">
        <v>531</v>
      </c>
      <c r="B33" s="63" t="s">
        <v>793</v>
      </c>
      <c r="C33" s="63" t="s">
        <v>794</v>
      </c>
      <c r="D33" s="63" t="s">
        <v>767</v>
      </c>
      <c r="E33" s="84">
        <v>1</v>
      </c>
      <c r="F33" s="67"/>
      <c r="G33" s="67">
        <v>246</v>
      </c>
      <c r="H33" s="67">
        <v>246</v>
      </c>
      <c r="I33" s="67"/>
      <c r="J33" s="67"/>
      <c r="K33" s="65"/>
      <c r="L33" s="67"/>
      <c r="M33" s="67"/>
      <c r="N33" s="67"/>
      <c r="O33" s="88"/>
      <c r="P33" s="65"/>
      <c r="Q33" s="67"/>
    </row>
    <row r="34" spans="1:17" ht="25.5" customHeight="1">
      <c r="A34" s="68" t="s">
        <v>531</v>
      </c>
      <c r="B34" s="63" t="s">
        <v>765</v>
      </c>
      <c r="C34" s="63" t="s">
        <v>795</v>
      </c>
      <c r="D34" s="63" t="s">
        <v>767</v>
      </c>
      <c r="E34" s="84">
        <v>1</v>
      </c>
      <c r="F34" s="67"/>
      <c r="G34" s="67">
        <v>246</v>
      </c>
      <c r="H34" s="67">
        <v>246</v>
      </c>
      <c r="I34" s="67"/>
      <c r="J34" s="67"/>
      <c r="K34" s="65"/>
      <c r="L34" s="67"/>
      <c r="M34" s="67"/>
      <c r="N34" s="67"/>
      <c r="O34" s="88"/>
      <c r="P34" s="65"/>
      <c r="Q34" s="67"/>
    </row>
    <row r="35" spans="1:17" ht="25.5" customHeight="1">
      <c r="A35" s="68" t="s">
        <v>531</v>
      </c>
      <c r="B35" s="63" t="s">
        <v>765</v>
      </c>
      <c r="C35" s="63" t="s">
        <v>795</v>
      </c>
      <c r="D35" s="63" t="s">
        <v>767</v>
      </c>
      <c r="E35" s="84">
        <v>1</v>
      </c>
      <c r="F35" s="67"/>
      <c r="G35" s="67">
        <v>354</v>
      </c>
      <c r="H35" s="67">
        <v>354</v>
      </c>
      <c r="I35" s="67"/>
      <c r="J35" s="67"/>
      <c r="K35" s="65"/>
      <c r="L35" s="67"/>
      <c r="M35" s="67"/>
      <c r="N35" s="67"/>
      <c r="O35" s="88"/>
      <c r="P35" s="65"/>
      <c r="Q35" s="67"/>
    </row>
    <row r="36" spans="1:17" ht="25.5" customHeight="1">
      <c r="A36" s="68" t="s">
        <v>531</v>
      </c>
      <c r="B36" s="63" t="s">
        <v>543</v>
      </c>
      <c r="C36" s="63" t="s">
        <v>773</v>
      </c>
      <c r="D36" s="63" t="s">
        <v>767</v>
      </c>
      <c r="E36" s="84">
        <v>1</v>
      </c>
      <c r="F36" s="67">
        <v>630</v>
      </c>
      <c r="G36" s="67">
        <v>630</v>
      </c>
      <c r="H36" s="67">
        <v>630</v>
      </c>
      <c r="I36" s="67"/>
      <c r="J36" s="67"/>
      <c r="K36" s="65"/>
      <c r="L36" s="67"/>
      <c r="M36" s="67"/>
      <c r="N36" s="67"/>
      <c r="O36" s="88"/>
      <c r="P36" s="65"/>
      <c r="Q36" s="67"/>
    </row>
    <row r="37" spans="1:17" ht="25.5" customHeight="1">
      <c r="A37" s="68" t="s">
        <v>531</v>
      </c>
      <c r="B37" s="63" t="s">
        <v>796</v>
      </c>
      <c r="C37" s="63" t="s">
        <v>795</v>
      </c>
      <c r="D37" s="63" t="s">
        <v>767</v>
      </c>
      <c r="E37" s="84">
        <v>1</v>
      </c>
      <c r="F37" s="67">
        <v>30</v>
      </c>
      <c r="G37" s="67">
        <v>30</v>
      </c>
      <c r="H37" s="67">
        <v>30</v>
      </c>
      <c r="I37" s="67"/>
      <c r="J37" s="67"/>
      <c r="K37" s="65"/>
      <c r="L37" s="67"/>
      <c r="M37" s="67"/>
      <c r="N37" s="67"/>
      <c r="O37" s="88"/>
      <c r="P37" s="65"/>
      <c r="Q37" s="67"/>
    </row>
    <row r="38" spans="1:17" ht="25.5" customHeight="1">
      <c r="A38" s="62" t="s">
        <v>797</v>
      </c>
      <c r="B38" s="63" t="s">
        <v>798</v>
      </c>
      <c r="C38" s="63" t="s">
        <v>773</v>
      </c>
      <c r="D38" s="63" t="s">
        <v>767</v>
      </c>
      <c r="E38" s="84">
        <v>1</v>
      </c>
      <c r="F38" s="67">
        <v>319.45</v>
      </c>
      <c r="G38" s="67">
        <v>319.45</v>
      </c>
      <c r="H38" s="67">
        <v>319.45</v>
      </c>
      <c r="I38" s="67"/>
      <c r="J38" s="67"/>
      <c r="K38" s="65"/>
      <c r="L38" s="67"/>
      <c r="M38" s="67"/>
      <c r="N38" s="67"/>
      <c r="O38" s="88"/>
      <c r="P38" s="65"/>
      <c r="Q38" s="67"/>
    </row>
    <row r="39" spans="1:17" ht="25.5" customHeight="1">
      <c r="A39" s="62" t="s">
        <v>797</v>
      </c>
      <c r="B39" s="63" t="s">
        <v>799</v>
      </c>
      <c r="C39" s="63" t="s">
        <v>800</v>
      </c>
      <c r="D39" s="63" t="s">
        <v>767</v>
      </c>
      <c r="E39" s="84">
        <v>1</v>
      </c>
      <c r="F39" s="67">
        <v>117.9</v>
      </c>
      <c r="G39" s="67">
        <v>117.9</v>
      </c>
      <c r="H39" s="67">
        <v>117.9</v>
      </c>
      <c r="I39" s="67"/>
      <c r="J39" s="67"/>
      <c r="K39" s="65"/>
      <c r="L39" s="67"/>
      <c r="M39" s="67"/>
      <c r="N39" s="67"/>
      <c r="O39" s="88"/>
      <c r="P39" s="65"/>
      <c r="Q39" s="67"/>
    </row>
    <row r="40" spans="1:17" ht="25.5" customHeight="1">
      <c r="A40" s="62" t="s">
        <v>797</v>
      </c>
      <c r="B40" s="63" t="s">
        <v>796</v>
      </c>
      <c r="C40" s="63" t="s">
        <v>795</v>
      </c>
      <c r="D40" s="63" t="s">
        <v>767</v>
      </c>
      <c r="E40" s="84">
        <v>1</v>
      </c>
      <c r="F40" s="67">
        <v>33.17</v>
      </c>
      <c r="G40" s="67">
        <v>33.17</v>
      </c>
      <c r="H40" s="67">
        <v>33.17</v>
      </c>
      <c r="I40" s="67"/>
      <c r="J40" s="67"/>
      <c r="K40" s="65"/>
      <c r="L40" s="67"/>
      <c r="M40" s="67"/>
      <c r="N40" s="67"/>
      <c r="O40" s="88"/>
      <c r="P40" s="65"/>
      <c r="Q40" s="67"/>
    </row>
    <row r="41" spans="1:17" ht="25.5" customHeight="1">
      <c r="A41" s="62" t="s">
        <v>797</v>
      </c>
      <c r="B41" s="63" t="s">
        <v>801</v>
      </c>
      <c r="C41" s="63" t="s">
        <v>787</v>
      </c>
      <c r="D41" s="63" t="s">
        <v>767</v>
      </c>
      <c r="E41" s="84">
        <v>1</v>
      </c>
      <c r="F41" s="67">
        <v>119.8</v>
      </c>
      <c r="G41" s="67">
        <v>119.8</v>
      </c>
      <c r="H41" s="67">
        <v>119.8</v>
      </c>
      <c r="I41" s="67"/>
      <c r="J41" s="67"/>
      <c r="K41" s="65"/>
      <c r="L41" s="67"/>
      <c r="M41" s="67"/>
      <c r="N41" s="67"/>
      <c r="O41" s="88"/>
      <c r="P41" s="65"/>
      <c r="Q41" s="67"/>
    </row>
    <row r="42" spans="1:17" ht="25.5" customHeight="1">
      <c r="A42" s="62" t="s">
        <v>674</v>
      </c>
      <c r="B42" s="63" t="s">
        <v>802</v>
      </c>
      <c r="C42" s="63" t="s">
        <v>780</v>
      </c>
      <c r="D42" s="63" t="s">
        <v>767</v>
      </c>
      <c r="E42" s="84">
        <v>1</v>
      </c>
      <c r="F42" s="67">
        <v>10</v>
      </c>
      <c r="G42" s="67">
        <v>10</v>
      </c>
      <c r="H42" s="67"/>
      <c r="I42" s="67"/>
      <c r="J42" s="67"/>
      <c r="K42" s="65"/>
      <c r="L42" s="67">
        <v>10</v>
      </c>
      <c r="M42" s="67"/>
      <c r="N42" s="67"/>
      <c r="O42" s="88"/>
      <c r="P42" s="65"/>
      <c r="Q42" s="67">
        <v>10</v>
      </c>
    </row>
    <row r="43" spans="1:17" ht="25.5" customHeight="1">
      <c r="A43" s="62" t="s">
        <v>674</v>
      </c>
      <c r="B43" s="63" t="s">
        <v>803</v>
      </c>
      <c r="C43" s="63" t="s">
        <v>773</v>
      </c>
      <c r="D43" s="63" t="s">
        <v>767</v>
      </c>
      <c r="E43" s="84">
        <v>1</v>
      </c>
      <c r="F43" s="67">
        <v>35</v>
      </c>
      <c r="G43" s="67">
        <v>35</v>
      </c>
      <c r="H43" s="67"/>
      <c r="I43" s="67"/>
      <c r="J43" s="67"/>
      <c r="K43" s="65"/>
      <c r="L43" s="67">
        <v>35</v>
      </c>
      <c r="M43" s="67"/>
      <c r="N43" s="67"/>
      <c r="O43" s="88"/>
      <c r="P43" s="65"/>
      <c r="Q43" s="67">
        <v>35</v>
      </c>
    </row>
    <row r="44" spans="1:17" ht="25.5" customHeight="1">
      <c r="A44" s="62" t="s">
        <v>674</v>
      </c>
      <c r="B44" s="63" t="s">
        <v>804</v>
      </c>
      <c r="C44" s="63" t="s">
        <v>785</v>
      </c>
      <c r="D44" s="63" t="s">
        <v>767</v>
      </c>
      <c r="E44" s="84">
        <v>1</v>
      </c>
      <c r="F44" s="67">
        <v>40</v>
      </c>
      <c r="G44" s="67">
        <v>40</v>
      </c>
      <c r="H44" s="67"/>
      <c r="I44" s="67"/>
      <c r="J44" s="67"/>
      <c r="K44" s="65"/>
      <c r="L44" s="67">
        <v>40</v>
      </c>
      <c r="M44" s="67"/>
      <c r="N44" s="67"/>
      <c r="O44" s="88"/>
      <c r="P44" s="65"/>
      <c r="Q44" s="67">
        <v>40</v>
      </c>
    </row>
    <row r="45" spans="1:17" ht="25.5" customHeight="1">
      <c r="A45" s="62" t="s">
        <v>805</v>
      </c>
      <c r="B45" s="63" t="s">
        <v>806</v>
      </c>
      <c r="C45" s="63" t="s">
        <v>807</v>
      </c>
      <c r="D45" s="63" t="s">
        <v>767</v>
      </c>
      <c r="E45" s="84">
        <v>1</v>
      </c>
      <c r="F45" s="67">
        <v>90</v>
      </c>
      <c r="G45" s="67">
        <v>90</v>
      </c>
      <c r="H45" s="67">
        <v>90</v>
      </c>
      <c r="I45" s="67"/>
      <c r="J45" s="67"/>
      <c r="K45" s="65"/>
      <c r="L45" s="67"/>
      <c r="M45" s="67"/>
      <c r="N45" s="67"/>
      <c r="O45" s="88"/>
      <c r="P45" s="65"/>
      <c r="Q45" s="67"/>
    </row>
    <row r="46" spans="1:17" ht="25.5" customHeight="1">
      <c r="A46" s="62" t="s">
        <v>805</v>
      </c>
      <c r="B46" s="63" t="s">
        <v>808</v>
      </c>
      <c r="C46" s="63" t="s">
        <v>809</v>
      </c>
      <c r="D46" s="63" t="s">
        <v>767</v>
      </c>
      <c r="E46" s="84">
        <v>1</v>
      </c>
      <c r="F46" s="67">
        <v>180</v>
      </c>
      <c r="G46" s="67">
        <v>180</v>
      </c>
      <c r="H46" s="67">
        <v>180</v>
      </c>
      <c r="I46" s="67"/>
      <c r="J46" s="67"/>
      <c r="K46" s="65"/>
      <c r="L46" s="67"/>
      <c r="M46" s="67"/>
      <c r="N46" s="67"/>
      <c r="O46" s="88"/>
      <c r="P46" s="65"/>
      <c r="Q46" s="67"/>
    </row>
    <row r="47" spans="1:17" ht="25.5" customHeight="1">
      <c r="A47" s="62" t="s">
        <v>805</v>
      </c>
      <c r="B47" s="63" t="s">
        <v>810</v>
      </c>
      <c r="C47" s="63" t="s">
        <v>811</v>
      </c>
      <c r="D47" s="63" t="s">
        <v>767</v>
      </c>
      <c r="E47" s="84">
        <v>1</v>
      </c>
      <c r="F47" s="67">
        <v>110</v>
      </c>
      <c r="G47" s="67">
        <v>110</v>
      </c>
      <c r="H47" s="67">
        <v>110</v>
      </c>
      <c r="I47" s="67"/>
      <c r="J47" s="67"/>
      <c r="K47" s="65"/>
      <c r="L47" s="67"/>
      <c r="M47" s="67"/>
      <c r="N47" s="67"/>
      <c r="O47" s="88"/>
      <c r="P47" s="65"/>
      <c r="Q47" s="67"/>
    </row>
    <row r="48" spans="1:17" ht="25.5" customHeight="1">
      <c r="A48" s="62" t="s">
        <v>812</v>
      </c>
      <c r="B48" s="63" t="s">
        <v>813</v>
      </c>
      <c r="C48" s="63" t="s">
        <v>787</v>
      </c>
      <c r="D48" s="63" t="s">
        <v>767</v>
      </c>
      <c r="E48" s="84">
        <v>1</v>
      </c>
      <c r="F48" s="67">
        <v>166.8</v>
      </c>
      <c r="G48" s="67">
        <v>166.8</v>
      </c>
      <c r="H48" s="67">
        <v>166.8</v>
      </c>
      <c r="I48" s="67"/>
      <c r="J48" s="67"/>
      <c r="K48" s="65"/>
      <c r="L48" s="67"/>
      <c r="M48" s="67"/>
      <c r="N48" s="67"/>
      <c r="O48" s="88"/>
      <c r="P48" s="65"/>
      <c r="Q48" s="67"/>
    </row>
    <row r="49" spans="1:17" ht="25.5" customHeight="1">
      <c r="A49" s="62" t="s">
        <v>814</v>
      </c>
      <c r="B49" s="63" t="s">
        <v>815</v>
      </c>
      <c r="C49" s="63" t="s">
        <v>807</v>
      </c>
      <c r="D49" s="63" t="s">
        <v>767</v>
      </c>
      <c r="E49" s="84">
        <v>1</v>
      </c>
      <c r="F49" s="67">
        <v>60</v>
      </c>
      <c r="G49" s="67">
        <v>60</v>
      </c>
      <c r="H49" s="67">
        <v>60</v>
      </c>
      <c r="I49" s="67"/>
      <c r="J49" s="67"/>
      <c r="K49" s="65"/>
      <c r="L49" s="67"/>
      <c r="M49" s="67"/>
      <c r="N49" s="67"/>
      <c r="O49" s="88"/>
      <c r="P49" s="65"/>
      <c r="Q49" s="67"/>
    </row>
    <row r="50" spans="1:17" ht="25.5" customHeight="1">
      <c r="A50" s="62" t="s">
        <v>814</v>
      </c>
      <c r="B50" s="63" t="s">
        <v>816</v>
      </c>
      <c r="C50" s="63" t="s">
        <v>817</v>
      </c>
      <c r="D50" s="63" t="s">
        <v>767</v>
      </c>
      <c r="E50" s="84">
        <v>1</v>
      </c>
      <c r="F50" s="67">
        <v>50</v>
      </c>
      <c r="G50" s="67">
        <v>50</v>
      </c>
      <c r="H50" s="67">
        <v>50</v>
      </c>
      <c r="I50" s="67"/>
      <c r="J50" s="67"/>
      <c r="K50" s="65"/>
      <c r="L50" s="67"/>
      <c r="M50" s="67"/>
      <c r="N50" s="67"/>
      <c r="O50" s="88"/>
      <c r="P50" s="65"/>
      <c r="Q50" s="67"/>
    </row>
    <row r="51" spans="1:17" ht="25.5" customHeight="1">
      <c r="A51" s="62" t="s">
        <v>814</v>
      </c>
      <c r="B51" s="63" t="s">
        <v>818</v>
      </c>
      <c r="C51" s="63" t="s">
        <v>819</v>
      </c>
      <c r="D51" s="63" t="s">
        <v>767</v>
      </c>
      <c r="E51" s="84">
        <v>1</v>
      </c>
      <c r="F51" s="67">
        <v>20</v>
      </c>
      <c r="G51" s="67">
        <v>20</v>
      </c>
      <c r="H51" s="67">
        <v>20</v>
      </c>
      <c r="I51" s="67"/>
      <c r="J51" s="67"/>
      <c r="K51" s="65"/>
      <c r="L51" s="67"/>
      <c r="M51" s="67"/>
      <c r="N51" s="67"/>
      <c r="O51" s="88"/>
      <c r="P51" s="65"/>
      <c r="Q51" s="67"/>
    </row>
    <row r="52" spans="1:17" ht="25.5" customHeight="1">
      <c r="A52" s="68" t="s">
        <v>531</v>
      </c>
      <c r="B52" s="63" t="s">
        <v>820</v>
      </c>
      <c r="C52" s="63" t="s">
        <v>773</v>
      </c>
      <c r="D52" s="63" t="s">
        <v>767</v>
      </c>
      <c r="E52" s="84">
        <v>1</v>
      </c>
      <c r="F52" s="67">
        <v>200</v>
      </c>
      <c r="G52" s="67">
        <v>200</v>
      </c>
      <c r="H52" s="67">
        <v>200</v>
      </c>
      <c r="I52" s="67"/>
      <c r="J52" s="67"/>
      <c r="K52" s="65"/>
      <c r="L52" s="67"/>
      <c r="M52" s="67"/>
      <c r="N52" s="67"/>
      <c r="O52" s="88"/>
      <c r="P52" s="65"/>
      <c r="Q52" s="67"/>
    </row>
    <row r="53" spans="1:17" ht="25.5" customHeight="1">
      <c r="A53" s="68" t="s">
        <v>531</v>
      </c>
      <c r="B53" s="63" t="s">
        <v>821</v>
      </c>
      <c r="C53" s="63" t="s">
        <v>809</v>
      </c>
      <c r="D53" s="63" t="s">
        <v>767</v>
      </c>
      <c r="E53" s="84">
        <v>1</v>
      </c>
      <c r="F53" s="67">
        <v>16</v>
      </c>
      <c r="G53" s="67">
        <v>16</v>
      </c>
      <c r="H53" s="67">
        <v>16</v>
      </c>
      <c r="I53" s="67"/>
      <c r="J53" s="67"/>
      <c r="K53" s="65"/>
      <c r="L53" s="67"/>
      <c r="M53" s="67"/>
      <c r="N53" s="67"/>
      <c r="O53" s="88"/>
      <c r="P53" s="65"/>
      <c r="Q53" s="67"/>
    </row>
    <row r="54" spans="1:17" ht="25.5" customHeight="1">
      <c r="A54" s="68" t="s">
        <v>531</v>
      </c>
      <c r="B54" s="63" t="s">
        <v>804</v>
      </c>
      <c r="C54" s="63" t="s">
        <v>766</v>
      </c>
      <c r="D54" s="63" t="s">
        <v>767</v>
      </c>
      <c r="E54" s="84">
        <v>1</v>
      </c>
      <c r="F54" s="67">
        <v>30</v>
      </c>
      <c r="G54" s="67">
        <v>30</v>
      </c>
      <c r="H54" s="67">
        <v>30</v>
      </c>
      <c r="I54" s="67"/>
      <c r="J54" s="67"/>
      <c r="K54" s="65"/>
      <c r="L54" s="67"/>
      <c r="M54" s="67"/>
      <c r="N54" s="67"/>
      <c r="O54" s="88"/>
      <c r="P54" s="65"/>
      <c r="Q54" s="67"/>
    </row>
    <row r="55" spans="1:17" ht="25.5" customHeight="1">
      <c r="A55" s="68" t="s">
        <v>531</v>
      </c>
      <c r="B55" s="63" t="s">
        <v>822</v>
      </c>
      <c r="C55" s="63" t="s">
        <v>823</v>
      </c>
      <c r="D55" s="63" t="s">
        <v>767</v>
      </c>
      <c r="E55" s="84">
        <v>1</v>
      </c>
      <c r="F55" s="67">
        <v>42</v>
      </c>
      <c r="G55" s="67">
        <v>42</v>
      </c>
      <c r="H55" s="67">
        <v>42</v>
      </c>
      <c r="I55" s="67"/>
      <c r="J55" s="67"/>
      <c r="K55" s="65"/>
      <c r="L55" s="67"/>
      <c r="M55" s="67"/>
      <c r="N55" s="67"/>
      <c r="O55" s="88"/>
      <c r="P55" s="65"/>
      <c r="Q55" s="67"/>
    </row>
    <row r="56" spans="1:17" ht="25.5" customHeight="1">
      <c r="A56" s="68" t="s">
        <v>531</v>
      </c>
      <c r="B56" s="63" t="s">
        <v>824</v>
      </c>
      <c r="C56" s="63" t="s">
        <v>825</v>
      </c>
      <c r="D56" s="63" t="s">
        <v>767</v>
      </c>
      <c r="E56" s="84">
        <v>1</v>
      </c>
      <c r="F56" s="67">
        <v>50</v>
      </c>
      <c r="G56" s="67">
        <v>50</v>
      </c>
      <c r="H56" s="67">
        <v>50</v>
      </c>
      <c r="I56" s="67"/>
      <c r="J56" s="67"/>
      <c r="K56" s="65"/>
      <c r="L56" s="67"/>
      <c r="M56" s="67"/>
      <c r="N56" s="67"/>
      <c r="O56" s="88"/>
      <c r="P56" s="65"/>
      <c r="Q56" s="67"/>
    </row>
    <row r="57" spans="1:17" ht="25.5" customHeight="1">
      <c r="A57" s="68" t="s">
        <v>531</v>
      </c>
      <c r="B57" s="63" t="s">
        <v>543</v>
      </c>
      <c r="C57" s="63" t="s">
        <v>825</v>
      </c>
      <c r="D57" s="63" t="s">
        <v>767</v>
      </c>
      <c r="E57" s="84">
        <v>1</v>
      </c>
      <c r="F57" s="67">
        <v>230</v>
      </c>
      <c r="G57" s="67">
        <v>230</v>
      </c>
      <c r="H57" s="67">
        <v>230</v>
      </c>
      <c r="I57" s="67"/>
      <c r="J57" s="67"/>
      <c r="K57" s="65"/>
      <c r="L57" s="67"/>
      <c r="M57" s="67"/>
      <c r="N57" s="67"/>
      <c r="O57" s="88"/>
      <c r="P57" s="65"/>
      <c r="Q57" s="67"/>
    </row>
    <row r="58" spans="1:17" ht="25.5" customHeight="1">
      <c r="A58" s="68" t="s">
        <v>531</v>
      </c>
      <c r="B58" s="63" t="s">
        <v>543</v>
      </c>
      <c r="C58" s="63" t="s">
        <v>773</v>
      </c>
      <c r="D58" s="63" t="s">
        <v>767</v>
      </c>
      <c r="E58" s="84">
        <v>1</v>
      </c>
      <c r="F58" s="67">
        <v>80</v>
      </c>
      <c r="G58" s="67">
        <v>80</v>
      </c>
      <c r="H58" s="67">
        <v>80</v>
      </c>
      <c r="I58" s="67"/>
      <c r="J58" s="67"/>
      <c r="K58" s="65"/>
      <c r="L58" s="67"/>
      <c r="M58" s="67"/>
      <c r="N58" s="67"/>
      <c r="O58" s="88"/>
      <c r="P58" s="65"/>
      <c r="Q58" s="67"/>
    </row>
    <row r="59" spans="1:17" ht="25.5" customHeight="1">
      <c r="A59" s="68" t="s">
        <v>531</v>
      </c>
      <c r="B59" s="63" t="s">
        <v>826</v>
      </c>
      <c r="C59" s="63" t="s">
        <v>827</v>
      </c>
      <c r="D59" s="63" t="s">
        <v>767</v>
      </c>
      <c r="E59" s="84">
        <v>1</v>
      </c>
      <c r="F59" s="67">
        <v>61</v>
      </c>
      <c r="G59" s="67">
        <v>61</v>
      </c>
      <c r="H59" s="67">
        <v>61</v>
      </c>
      <c r="I59" s="67"/>
      <c r="J59" s="67"/>
      <c r="K59" s="65"/>
      <c r="L59" s="67"/>
      <c r="M59" s="67"/>
      <c r="N59" s="67"/>
      <c r="O59" s="88"/>
      <c r="P59" s="65"/>
      <c r="Q59" s="67"/>
    </row>
    <row r="60" spans="1:17" ht="25.5" customHeight="1">
      <c r="A60" s="68" t="s">
        <v>531</v>
      </c>
      <c r="B60" s="63" t="s">
        <v>828</v>
      </c>
      <c r="C60" s="63" t="s">
        <v>780</v>
      </c>
      <c r="D60" s="63" t="s">
        <v>767</v>
      </c>
      <c r="E60" s="84">
        <v>1</v>
      </c>
      <c r="F60" s="67">
        <v>200</v>
      </c>
      <c r="G60" s="67">
        <v>200</v>
      </c>
      <c r="H60" s="67">
        <v>200</v>
      </c>
      <c r="I60" s="67"/>
      <c r="J60" s="67"/>
      <c r="K60" s="65"/>
      <c r="L60" s="67"/>
      <c r="M60" s="67"/>
      <c r="N60" s="67"/>
      <c r="O60" s="88"/>
      <c r="P60" s="65"/>
      <c r="Q60" s="67"/>
    </row>
    <row r="61" spans="1:17" ht="25.5" customHeight="1">
      <c r="A61" s="68" t="s">
        <v>531</v>
      </c>
      <c r="B61" s="63" t="s">
        <v>828</v>
      </c>
      <c r="C61" s="63" t="s">
        <v>780</v>
      </c>
      <c r="D61" s="63" t="s">
        <v>767</v>
      </c>
      <c r="E61" s="84">
        <v>1</v>
      </c>
      <c r="F61" s="67">
        <v>1300</v>
      </c>
      <c r="G61" s="67">
        <v>1300</v>
      </c>
      <c r="H61" s="67">
        <v>1300</v>
      </c>
      <c r="I61" s="67"/>
      <c r="J61" s="67"/>
      <c r="K61" s="65"/>
      <c r="L61" s="67"/>
      <c r="M61" s="67"/>
      <c r="N61" s="67"/>
      <c r="O61" s="88"/>
      <c r="P61" s="65"/>
      <c r="Q61" s="67"/>
    </row>
    <row r="62" spans="1:17" ht="25.5" customHeight="1">
      <c r="A62" s="68" t="s">
        <v>531</v>
      </c>
      <c r="B62" s="63" t="s">
        <v>801</v>
      </c>
      <c r="C62" s="63" t="s">
        <v>829</v>
      </c>
      <c r="D62" s="63" t="s">
        <v>767</v>
      </c>
      <c r="E62" s="84">
        <v>1</v>
      </c>
      <c r="F62" s="67">
        <v>100</v>
      </c>
      <c r="G62" s="67">
        <v>100</v>
      </c>
      <c r="H62" s="67">
        <v>100</v>
      </c>
      <c r="I62" s="67"/>
      <c r="J62" s="67"/>
      <c r="K62" s="65"/>
      <c r="L62" s="67"/>
      <c r="M62" s="67"/>
      <c r="N62" s="67"/>
      <c r="O62" s="88"/>
      <c r="P62" s="65"/>
      <c r="Q62" s="67"/>
    </row>
    <row r="63" spans="1:17" ht="21" customHeight="1">
      <c r="A63" s="355" t="s">
        <v>131</v>
      </c>
      <c r="B63" s="356"/>
      <c r="C63" s="356"/>
      <c r="D63" s="356"/>
      <c r="E63" s="357"/>
      <c r="F63" s="65">
        <v>8553.1200000000008</v>
      </c>
      <c r="G63" s="65">
        <v>12503.12</v>
      </c>
      <c r="H63" s="65">
        <v>12418.12</v>
      </c>
      <c r="I63" s="65"/>
      <c r="J63" s="65"/>
      <c r="K63" s="65"/>
      <c r="L63" s="65">
        <v>85</v>
      </c>
      <c r="M63" s="65"/>
      <c r="N63" s="65"/>
      <c r="O63" s="88"/>
      <c r="P63" s="65"/>
      <c r="Q63" s="65">
        <v>85</v>
      </c>
    </row>
  </sheetData>
  <mergeCells count="16">
    <mergeCell ref="A2:Q2"/>
    <mergeCell ref="A3:F3"/>
    <mergeCell ref="G4:Q4"/>
    <mergeCell ref="L5:Q5"/>
    <mergeCell ref="A63:E63"/>
    <mergeCell ref="A4:A6"/>
    <mergeCell ref="B4:B6"/>
    <mergeCell ref="C4:C6"/>
    <mergeCell ref="D4:D6"/>
    <mergeCell ref="E4:E6"/>
    <mergeCell ref="F4:F6"/>
    <mergeCell ref="G5:G6"/>
    <mergeCell ref="H5:H6"/>
    <mergeCell ref="I5:I6"/>
    <mergeCell ref="J5:J6"/>
    <mergeCell ref="K5:K6"/>
  </mergeCells>
  <phoneticPr fontId="28" type="noConversion"/>
  <printOptions horizontalCentered="1"/>
  <pageMargins left="0.196850393700787" right="0.196850393700787" top="0.74803149606299202" bottom="0.15748031496063" header="0" footer="0"/>
  <pageSetup paperSize="9" scale="38" orientation="portrait"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R18"/>
  <sheetViews>
    <sheetView workbookViewId="0">
      <selection activeCell="H10" sqref="H10:H16"/>
    </sheetView>
  </sheetViews>
  <sheetFormatPr defaultColWidth="10.1640625" defaultRowHeight="14.25" customHeight="1"/>
  <cols>
    <col min="1" max="1" width="46.6640625" style="57" customWidth="1"/>
    <col min="2" max="3" width="16.6640625" style="57" customWidth="1"/>
    <col min="4" max="4" width="10.6640625" style="57" customWidth="1"/>
    <col min="5" max="5" width="18.6640625" style="57" customWidth="1"/>
    <col min="6" max="6" width="17.83203125" style="57" customWidth="1"/>
    <col min="7" max="7" width="10.6640625" style="57" customWidth="1"/>
    <col min="8" max="8" width="14" style="58" customWidth="1"/>
    <col min="9" max="11" width="11.6640625" style="58" customWidth="1"/>
    <col min="12" max="12" width="10.6640625" style="26" customWidth="1"/>
    <col min="13" max="14" width="10.6640625" style="58" customWidth="1"/>
    <col min="15" max="16" width="14.83203125" style="58" customWidth="1"/>
    <col min="17" max="17" width="10.6640625" style="26" customWidth="1"/>
    <col min="18" max="18" width="12.1640625" style="58" customWidth="1"/>
    <col min="19" max="19" width="10.6640625" style="26" customWidth="1"/>
    <col min="20" max="247" width="10.6640625" style="26"/>
    <col min="248" max="16384" width="10.1640625" style="26"/>
  </cols>
  <sheetData>
    <row r="1" spans="1:18" ht="13.5" customHeight="1">
      <c r="A1" s="38"/>
      <c r="B1" s="38"/>
      <c r="C1" s="38"/>
      <c r="D1" s="38"/>
      <c r="E1" s="38"/>
      <c r="F1" s="38"/>
      <c r="G1" s="38"/>
      <c r="H1" s="59"/>
      <c r="I1" s="59"/>
      <c r="J1" s="59"/>
      <c r="K1" s="59"/>
      <c r="L1" s="70"/>
      <c r="M1" s="71"/>
      <c r="N1" s="71"/>
      <c r="O1" s="71"/>
      <c r="P1" s="71"/>
      <c r="Q1" s="76"/>
      <c r="R1" s="77" t="s">
        <v>830</v>
      </c>
    </row>
    <row r="2" spans="1:18" ht="27.75" customHeight="1">
      <c r="A2" s="346" t="s">
        <v>831</v>
      </c>
      <c r="B2" s="346"/>
      <c r="C2" s="346"/>
      <c r="D2" s="346"/>
      <c r="E2" s="346"/>
      <c r="F2" s="346"/>
      <c r="G2" s="346"/>
      <c r="H2" s="346"/>
      <c r="I2" s="346"/>
      <c r="J2" s="346"/>
      <c r="K2" s="346"/>
      <c r="L2" s="346"/>
      <c r="M2" s="346"/>
      <c r="N2" s="346"/>
      <c r="O2" s="346"/>
      <c r="P2" s="346"/>
      <c r="Q2" s="346"/>
      <c r="R2" s="346"/>
    </row>
    <row r="3" spans="1:18" s="28" customFormat="1" ht="17.100000000000001" customHeight="1">
      <c r="A3" s="198" t="s">
        <v>50</v>
      </c>
      <c r="B3" s="364"/>
      <c r="C3" s="364"/>
      <c r="D3" s="364"/>
      <c r="E3" s="60"/>
      <c r="F3" s="60"/>
      <c r="G3" s="60"/>
      <c r="H3" s="61"/>
      <c r="I3" s="61"/>
      <c r="J3" s="61"/>
      <c r="K3" s="61"/>
      <c r="L3" s="72"/>
      <c r="M3" s="73"/>
      <c r="N3" s="73"/>
      <c r="O3" s="73"/>
      <c r="P3" s="73"/>
      <c r="Q3" s="78"/>
      <c r="R3" s="79" t="s">
        <v>380</v>
      </c>
    </row>
    <row r="4" spans="1:18" s="27" customFormat="1" ht="15.75" customHeight="1">
      <c r="A4" s="281" t="s">
        <v>754</v>
      </c>
      <c r="B4" s="281" t="s">
        <v>832</v>
      </c>
      <c r="C4" s="281" t="s">
        <v>833</v>
      </c>
      <c r="D4" s="281" t="s">
        <v>834</v>
      </c>
      <c r="E4" s="281" t="s">
        <v>835</v>
      </c>
      <c r="F4" s="281" t="s">
        <v>836</v>
      </c>
      <c r="G4" s="281" t="s">
        <v>837</v>
      </c>
      <c r="H4" s="281" t="s">
        <v>394</v>
      </c>
      <c r="I4" s="281"/>
      <c r="J4" s="281"/>
      <c r="K4" s="281"/>
      <c r="L4" s="363"/>
      <c r="M4" s="281"/>
      <c r="N4" s="281"/>
      <c r="O4" s="281"/>
      <c r="P4" s="281"/>
      <c r="Q4" s="363"/>
      <c r="R4" s="281"/>
    </row>
    <row r="5" spans="1:18" s="27" customFormat="1" ht="17.25" customHeight="1">
      <c r="A5" s="281"/>
      <c r="B5" s="281"/>
      <c r="C5" s="281"/>
      <c r="D5" s="281"/>
      <c r="E5" s="281"/>
      <c r="F5" s="281"/>
      <c r="G5" s="281"/>
      <c r="H5" s="281" t="s">
        <v>53</v>
      </c>
      <c r="I5" s="281" t="s">
        <v>56</v>
      </c>
      <c r="J5" s="281" t="s">
        <v>760</v>
      </c>
      <c r="K5" s="281" t="s">
        <v>761</v>
      </c>
      <c r="L5" s="238" t="s">
        <v>762</v>
      </c>
      <c r="M5" s="281" t="s">
        <v>60</v>
      </c>
      <c r="N5" s="281"/>
      <c r="O5" s="281"/>
      <c r="P5" s="281"/>
      <c r="Q5" s="238"/>
      <c r="R5" s="281"/>
    </row>
    <row r="6" spans="1:18" s="27" customFormat="1" ht="54" customHeight="1">
      <c r="A6" s="281"/>
      <c r="B6" s="281"/>
      <c r="C6" s="281"/>
      <c r="D6" s="281"/>
      <c r="E6" s="281"/>
      <c r="F6" s="281"/>
      <c r="G6" s="281"/>
      <c r="H6" s="281"/>
      <c r="I6" s="281"/>
      <c r="J6" s="281"/>
      <c r="K6" s="281"/>
      <c r="L6" s="363"/>
      <c r="M6" s="9" t="s">
        <v>55</v>
      </c>
      <c r="N6" s="9" t="s">
        <v>61</v>
      </c>
      <c r="O6" s="9" t="s">
        <v>521</v>
      </c>
      <c r="P6" s="9" t="s">
        <v>63</v>
      </c>
      <c r="Q6" s="74" t="s">
        <v>64</v>
      </c>
      <c r="R6" s="9" t="s">
        <v>65</v>
      </c>
    </row>
    <row r="7" spans="1:18" s="27" customFormat="1" ht="15" customHeight="1">
      <c r="A7" s="9">
        <v>1</v>
      </c>
      <c r="B7" s="9">
        <v>2</v>
      </c>
      <c r="C7" s="9">
        <v>3</v>
      </c>
      <c r="D7" s="9">
        <v>4</v>
      </c>
      <c r="E7" s="9">
        <v>5</v>
      </c>
      <c r="F7" s="9">
        <v>6</v>
      </c>
      <c r="G7" s="9">
        <v>7</v>
      </c>
      <c r="H7" s="9">
        <v>8</v>
      </c>
      <c r="I7" s="9">
        <v>9</v>
      </c>
      <c r="J7" s="9">
        <v>10</v>
      </c>
      <c r="K7" s="9">
        <v>11</v>
      </c>
      <c r="L7" s="9">
        <v>12</v>
      </c>
      <c r="M7" s="9">
        <v>13</v>
      </c>
      <c r="N7" s="9">
        <v>14</v>
      </c>
      <c r="O7" s="9">
        <v>15</v>
      </c>
      <c r="P7" s="9">
        <v>16</v>
      </c>
      <c r="Q7" s="9">
        <v>17</v>
      </c>
      <c r="R7" s="9">
        <v>18</v>
      </c>
    </row>
    <row r="8" spans="1:18" s="27" customFormat="1" ht="22.5" customHeight="1">
      <c r="A8" s="62" t="s">
        <v>67</v>
      </c>
      <c r="B8" s="63"/>
      <c r="C8" s="63"/>
      <c r="D8" s="64"/>
      <c r="E8" s="64"/>
      <c r="F8" s="64"/>
      <c r="G8" s="64"/>
      <c r="H8" s="65">
        <v>1402.8</v>
      </c>
      <c r="I8" s="65">
        <v>1402.8</v>
      </c>
      <c r="J8" s="65"/>
      <c r="K8" s="75" t="s">
        <v>68</v>
      </c>
      <c r="L8" s="75" t="s">
        <v>68</v>
      </c>
      <c r="M8" s="75" t="s">
        <v>68</v>
      </c>
      <c r="N8" s="75" t="s">
        <v>68</v>
      </c>
      <c r="O8" s="75" t="s">
        <v>68</v>
      </c>
      <c r="P8" s="75"/>
      <c r="Q8" s="75" t="s">
        <v>68</v>
      </c>
      <c r="R8" s="75" t="s">
        <v>68</v>
      </c>
    </row>
    <row r="9" spans="1:18" s="27" customFormat="1" ht="22.5" customHeight="1">
      <c r="A9" s="62" t="s">
        <v>70</v>
      </c>
      <c r="B9" s="63" t="s">
        <v>68</v>
      </c>
      <c r="C9" s="63" t="s">
        <v>68</v>
      </c>
      <c r="D9" s="66" t="s">
        <v>68</v>
      </c>
      <c r="E9" s="66" t="s">
        <v>68</v>
      </c>
      <c r="F9" s="66" t="s">
        <v>68</v>
      </c>
      <c r="G9" s="66" t="s">
        <v>68</v>
      </c>
      <c r="H9" s="65">
        <v>1402.8</v>
      </c>
      <c r="I9" s="65">
        <v>1402.8</v>
      </c>
      <c r="J9" s="65"/>
      <c r="K9" s="75"/>
      <c r="L9" s="75"/>
      <c r="M9" s="75"/>
      <c r="N9" s="75"/>
      <c r="O9" s="75"/>
      <c r="P9" s="75"/>
      <c r="Q9" s="75"/>
      <c r="R9" s="75"/>
    </row>
    <row r="10" spans="1:18" s="27" customFormat="1" ht="22.5" customHeight="1">
      <c r="A10" s="62" t="s">
        <v>601</v>
      </c>
      <c r="B10" s="63" t="s">
        <v>768</v>
      </c>
      <c r="C10" s="63" t="s">
        <v>838</v>
      </c>
      <c r="D10" s="66" t="s">
        <v>76</v>
      </c>
      <c r="E10" s="66" t="s">
        <v>839</v>
      </c>
      <c r="F10" s="66" t="s">
        <v>86</v>
      </c>
      <c r="G10" s="66" t="s">
        <v>840</v>
      </c>
      <c r="H10" s="67">
        <v>300</v>
      </c>
      <c r="I10" s="67">
        <v>300</v>
      </c>
      <c r="J10" s="67"/>
      <c r="K10" s="75"/>
      <c r="L10" s="75"/>
      <c r="M10" s="75"/>
      <c r="N10" s="75"/>
      <c r="O10" s="75"/>
      <c r="P10" s="75"/>
      <c r="Q10" s="75"/>
      <c r="R10" s="75"/>
    </row>
    <row r="11" spans="1:18" s="27" customFormat="1" ht="22.5" customHeight="1">
      <c r="A11" s="62" t="s">
        <v>601</v>
      </c>
      <c r="B11" s="63" t="s">
        <v>768</v>
      </c>
      <c r="C11" s="63" t="s">
        <v>838</v>
      </c>
      <c r="D11" s="66" t="s">
        <v>76</v>
      </c>
      <c r="E11" s="66" t="s">
        <v>839</v>
      </c>
      <c r="F11" s="66" t="s">
        <v>86</v>
      </c>
      <c r="G11" s="66" t="s">
        <v>840</v>
      </c>
      <c r="H11" s="67">
        <v>200</v>
      </c>
      <c r="I11" s="67">
        <v>200</v>
      </c>
      <c r="J11" s="67"/>
      <c r="K11" s="75"/>
      <c r="L11" s="75"/>
      <c r="M11" s="75"/>
      <c r="N11" s="75"/>
      <c r="O11" s="75"/>
      <c r="P11" s="75"/>
      <c r="Q11" s="75"/>
      <c r="R11" s="75"/>
    </row>
    <row r="12" spans="1:18" s="27" customFormat="1" ht="22.5" customHeight="1">
      <c r="A12" s="62" t="s">
        <v>685</v>
      </c>
      <c r="B12" s="63" t="s">
        <v>841</v>
      </c>
      <c r="C12" s="63" t="s">
        <v>842</v>
      </c>
      <c r="D12" s="66" t="s">
        <v>76</v>
      </c>
      <c r="E12" s="66" t="s">
        <v>843</v>
      </c>
      <c r="F12" s="66" t="s">
        <v>86</v>
      </c>
      <c r="G12" s="66" t="s">
        <v>840</v>
      </c>
      <c r="H12" s="67">
        <v>290</v>
      </c>
      <c r="I12" s="67">
        <v>290</v>
      </c>
      <c r="J12" s="67"/>
      <c r="K12" s="75"/>
      <c r="L12" s="75"/>
      <c r="M12" s="75"/>
      <c r="N12" s="75"/>
      <c r="O12" s="75"/>
      <c r="P12" s="75"/>
      <c r="Q12" s="75"/>
      <c r="R12" s="75"/>
    </row>
    <row r="13" spans="1:18" s="27" customFormat="1" ht="22.5" customHeight="1">
      <c r="A13" s="62" t="s">
        <v>648</v>
      </c>
      <c r="B13" s="63" t="s">
        <v>786</v>
      </c>
      <c r="C13" s="63" t="s">
        <v>844</v>
      </c>
      <c r="D13" s="66" t="s">
        <v>76</v>
      </c>
      <c r="E13" s="66" t="s">
        <v>845</v>
      </c>
      <c r="F13" s="66" t="s">
        <v>86</v>
      </c>
      <c r="G13" s="66" t="s">
        <v>840</v>
      </c>
      <c r="H13" s="67">
        <v>100</v>
      </c>
      <c r="I13" s="67">
        <v>100</v>
      </c>
      <c r="J13" s="67"/>
      <c r="K13" s="75"/>
      <c r="L13" s="75"/>
      <c r="M13" s="75"/>
      <c r="N13" s="75"/>
      <c r="O13" s="75"/>
      <c r="P13" s="75"/>
      <c r="Q13" s="75"/>
      <c r="R13" s="75"/>
    </row>
    <row r="14" spans="1:18" s="27" customFormat="1" ht="22.5" customHeight="1">
      <c r="A14" s="62" t="s">
        <v>700</v>
      </c>
      <c r="B14" s="63" t="s">
        <v>765</v>
      </c>
      <c r="C14" s="63" t="s">
        <v>846</v>
      </c>
      <c r="D14" s="66" t="s">
        <v>76</v>
      </c>
      <c r="E14" s="66" t="s">
        <v>847</v>
      </c>
      <c r="F14" s="66" t="s">
        <v>86</v>
      </c>
      <c r="G14" s="66" t="s">
        <v>840</v>
      </c>
      <c r="H14" s="67">
        <v>246</v>
      </c>
      <c r="I14" s="67">
        <v>246</v>
      </c>
      <c r="J14" s="67"/>
      <c r="K14" s="75"/>
      <c r="L14" s="75"/>
      <c r="M14" s="75"/>
      <c r="N14" s="75"/>
      <c r="O14" s="75"/>
      <c r="P14" s="75"/>
      <c r="Q14" s="75"/>
      <c r="R14" s="75"/>
    </row>
    <row r="15" spans="1:18" s="27" customFormat="1" ht="22.5" customHeight="1">
      <c r="A15" s="62" t="s">
        <v>812</v>
      </c>
      <c r="B15" s="63" t="s">
        <v>813</v>
      </c>
      <c r="C15" s="63" t="s">
        <v>846</v>
      </c>
      <c r="D15" s="66" t="s">
        <v>75</v>
      </c>
      <c r="E15" s="66" t="s">
        <v>847</v>
      </c>
      <c r="F15" s="66" t="s">
        <v>86</v>
      </c>
      <c r="G15" s="66" t="s">
        <v>840</v>
      </c>
      <c r="H15" s="67">
        <v>166.8</v>
      </c>
      <c r="I15" s="67">
        <v>166.8</v>
      </c>
      <c r="J15" s="67"/>
      <c r="K15" s="75"/>
      <c r="L15" s="75"/>
      <c r="M15" s="75"/>
      <c r="N15" s="75"/>
      <c r="O15" s="75"/>
      <c r="P15" s="75"/>
      <c r="Q15" s="75"/>
      <c r="R15" s="75"/>
    </row>
    <row r="16" spans="1:18" s="27" customFormat="1" ht="22.5" customHeight="1">
      <c r="A16" s="68" t="s">
        <v>531</v>
      </c>
      <c r="B16" s="63" t="s">
        <v>848</v>
      </c>
      <c r="C16" s="63" t="s">
        <v>849</v>
      </c>
      <c r="D16" s="66" t="s">
        <v>76</v>
      </c>
      <c r="E16" s="66" t="s">
        <v>850</v>
      </c>
      <c r="F16" s="66" t="s">
        <v>86</v>
      </c>
      <c r="G16" s="66" t="s">
        <v>840</v>
      </c>
      <c r="H16" s="67">
        <v>100</v>
      </c>
      <c r="I16" s="67">
        <v>100</v>
      </c>
      <c r="J16" s="67"/>
      <c r="K16" s="75"/>
      <c r="L16" s="75"/>
      <c r="M16" s="75"/>
      <c r="N16" s="75"/>
      <c r="O16" s="75"/>
      <c r="P16" s="75"/>
      <c r="Q16" s="75"/>
      <c r="R16" s="75"/>
    </row>
    <row r="17" spans="1:18" s="27" customFormat="1" ht="22.5" customHeight="1">
      <c r="A17" s="355" t="s">
        <v>131</v>
      </c>
      <c r="B17" s="356"/>
      <c r="C17" s="362"/>
      <c r="D17" s="64"/>
      <c r="E17" s="64"/>
      <c r="F17" s="64"/>
      <c r="G17" s="64"/>
      <c r="H17" s="65">
        <v>1402.8</v>
      </c>
      <c r="I17" s="65">
        <v>1402.8</v>
      </c>
      <c r="J17" s="65"/>
      <c r="K17" s="75"/>
      <c r="L17" s="75"/>
      <c r="M17" s="75"/>
      <c r="N17" s="75"/>
      <c r="O17" s="75"/>
      <c r="P17" s="75"/>
      <c r="Q17" s="75"/>
      <c r="R17" s="75"/>
    </row>
    <row r="18" spans="1:18" s="27" customFormat="1" ht="14.25" customHeight="1">
      <c r="A18" s="35"/>
      <c r="B18" s="69"/>
      <c r="C18" s="69"/>
      <c r="D18" s="69"/>
      <c r="E18" s="69"/>
      <c r="F18" s="69"/>
      <c r="G18" s="69"/>
    </row>
  </sheetData>
  <mergeCells count="17">
    <mergeCell ref="L5:L6"/>
    <mergeCell ref="A2:R2"/>
    <mergeCell ref="A3:D3"/>
    <mergeCell ref="H4:R4"/>
    <mergeCell ref="M5:R5"/>
    <mergeCell ref="E4:E6"/>
    <mergeCell ref="F4:F6"/>
    <mergeCell ref="G4:G6"/>
    <mergeCell ref="H5:H6"/>
    <mergeCell ref="I5:I6"/>
    <mergeCell ref="J5:J6"/>
    <mergeCell ref="K5:K6"/>
    <mergeCell ref="A17:C17"/>
    <mergeCell ref="A4:A6"/>
    <mergeCell ref="B4:B6"/>
    <mergeCell ref="C4:C6"/>
    <mergeCell ref="D4:D6"/>
  </mergeCells>
  <phoneticPr fontId="28" type="noConversion"/>
  <printOptions horizontalCentered="1"/>
  <pageMargins left="0.196850393700787" right="0.196850393700787" top="0.74803149606299202" bottom="0.15748031496063" header="0" footer="0"/>
  <pageSetup paperSize="9" scale="50"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
  <sheetViews>
    <sheetView workbookViewId="0">
      <selection activeCell="G19" sqref="G19"/>
    </sheetView>
  </sheetViews>
  <sheetFormatPr defaultColWidth="10.6640625" defaultRowHeight="14.25" customHeight="1"/>
  <cols>
    <col min="1" max="1" width="44" style="38" customWidth="1"/>
    <col min="2" max="4" width="15.6640625" style="38" customWidth="1"/>
    <col min="5" max="14" width="12" style="38" customWidth="1"/>
    <col min="15" max="15" width="10.6640625" style="39" customWidth="1"/>
    <col min="16" max="16384" width="10.6640625" style="39"/>
  </cols>
  <sheetData>
    <row r="1" spans="1:14" ht="13.5" customHeight="1">
      <c r="D1" s="40"/>
      <c r="N1" s="36" t="s">
        <v>851</v>
      </c>
    </row>
    <row r="2" spans="1:14" ht="35.25" customHeight="1">
      <c r="A2" s="365" t="s">
        <v>852</v>
      </c>
      <c r="B2" s="366"/>
      <c r="C2" s="366"/>
      <c r="D2" s="366"/>
      <c r="E2" s="366"/>
      <c r="F2" s="366"/>
      <c r="G2" s="366"/>
      <c r="H2" s="366"/>
      <c r="I2" s="366"/>
      <c r="J2" s="366"/>
      <c r="K2" s="366"/>
      <c r="L2" s="366"/>
      <c r="M2" s="366"/>
      <c r="N2" s="366"/>
    </row>
    <row r="3" spans="1:14" s="37" customFormat="1" ht="24" customHeight="1">
      <c r="A3" s="367" t="s">
        <v>50</v>
      </c>
      <c r="B3" s="368"/>
      <c r="C3" s="368"/>
      <c r="D3" s="369"/>
      <c r="E3" s="368"/>
      <c r="F3" s="368"/>
      <c r="G3" s="368"/>
      <c r="H3" s="368"/>
      <c r="I3" s="368"/>
      <c r="J3" s="56"/>
      <c r="K3" s="56"/>
      <c r="L3" s="56"/>
      <c r="M3" s="370" t="s">
        <v>380</v>
      </c>
      <c r="N3" s="371" t="s">
        <v>380</v>
      </c>
    </row>
    <row r="4" spans="1:14" ht="19.5" customHeight="1">
      <c r="A4" s="280" t="s">
        <v>853</v>
      </c>
      <c r="B4" s="277" t="s">
        <v>394</v>
      </c>
      <c r="C4" s="253"/>
      <c r="D4" s="253"/>
      <c r="E4" s="277" t="s">
        <v>854</v>
      </c>
      <c r="F4" s="253"/>
      <c r="G4" s="253"/>
      <c r="H4" s="253"/>
      <c r="I4" s="253"/>
      <c r="J4" s="253"/>
      <c r="K4" s="253"/>
      <c r="L4" s="253"/>
      <c r="M4" s="253"/>
      <c r="N4" s="253"/>
    </row>
    <row r="5" spans="1:14" ht="40.5" customHeight="1">
      <c r="A5" s="258"/>
      <c r="B5" s="44" t="s">
        <v>53</v>
      </c>
      <c r="C5" s="45" t="s">
        <v>56</v>
      </c>
      <c r="D5" s="46" t="s">
        <v>855</v>
      </c>
      <c r="E5" s="47" t="s">
        <v>856</v>
      </c>
      <c r="F5" s="47" t="s">
        <v>857</v>
      </c>
      <c r="G5" s="47" t="s">
        <v>858</v>
      </c>
      <c r="H5" s="47" t="s">
        <v>859</v>
      </c>
      <c r="I5" s="47" t="s">
        <v>860</v>
      </c>
      <c r="J5" s="47" t="s">
        <v>861</v>
      </c>
      <c r="K5" s="47" t="s">
        <v>862</v>
      </c>
      <c r="L5" s="47" t="s">
        <v>863</v>
      </c>
      <c r="M5" s="47" t="s">
        <v>864</v>
      </c>
      <c r="N5" s="47" t="s">
        <v>865</v>
      </c>
    </row>
    <row r="6" spans="1:14" ht="19.5" customHeight="1">
      <c r="A6" s="48">
        <v>1</v>
      </c>
      <c r="B6" s="48">
        <v>2</v>
      </c>
      <c r="C6" s="48">
        <v>3</v>
      </c>
      <c r="D6" s="49">
        <v>4</v>
      </c>
      <c r="E6" s="48">
        <v>5</v>
      </c>
      <c r="F6" s="48">
        <v>6</v>
      </c>
      <c r="G6" s="48">
        <v>7</v>
      </c>
      <c r="H6" s="49">
        <v>8</v>
      </c>
      <c r="I6" s="48">
        <v>9</v>
      </c>
      <c r="J6" s="48">
        <v>10</v>
      </c>
      <c r="K6" s="48">
        <v>11</v>
      </c>
      <c r="L6" s="49">
        <v>12</v>
      </c>
      <c r="M6" s="48">
        <v>13</v>
      </c>
      <c r="N6" s="48">
        <v>14</v>
      </c>
    </row>
    <row r="7" spans="1:14" ht="18.75" customHeight="1">
      <c r="A7" s="50" t="s">
        <v>67</v>
      </c>
      <c r="B7" s="51">
        <v>30</v>
      </c>
      <c r="C7" s="51">
        <v>30</v>
      </c>
      <c r="D7" s="52"/>
      <c r="E7" s="51">
        <v>3</v>
      </c>
      <c r="F7" s="51">
        <v>3</v>
      </c>
      <c r="G7" s="51">
        <v>3</v>
      </c>
      <c r="H7" s="52">
        <v>3</v>
      </c>
      <c r="I7" s="51">
        <v>3</v>
      </c>
      <c r="J7" s="51">
        <v>3</v>
      </c>
      <c r="K7" s="51">
        <v>3</v>
      </c>
      <c r="L7" s="52">
        <v>3</v>
      </c>
      <c r="M7" s="51">
        <v>3</v>
      </c>
      <c r="N7" s="51"/>
    </row>
    <row r="8" spans="1:14" ht="18.75" customHeight="1">
      <c r="A8" s="50" t="s">
        <v>70</v>
      </c>
      <c r="B8" s="51">
        <v>30</v>
      </c>
      <c r="C8" s="51">
        <v>30</v>
      </c>
      <c r="D8" s="52"/>
      <c r="E8" s="51">
        <v>3</v>
      </c>
      <c r="F8" s="51">
        <v>3</v>
      </c>
      <c r="G8" s="51">
        <v>3</v>
      </c>
      <c r="H8" s="52">
        <v>3</v>
      </c>
      <c r="I8" s="51">
        <v>3</v>
      </c>
      <c r="J8" s="51">
        <v>3</v>
      </c>
      <c r="K8" s="51">
        <v>3</v>
      </c>
      <c r="L8" s="52">
        <v>3</v>
      </c>
      <c r="M8" s="51">
        <v>3</v>
      </c>
      <c r="N8" s="51"/>
    </row>
    <row r="9" spans="1:14" ht="18.75" customHeight="1">
      <c r="A9" s="53" t="s">
        <v>531</v>
      </c>
      <c r="B9" s="54">
        <v>30</v>
      </c>
      <c r="C9" s="54">
        <v>30</v>
      </c>
      <c r="D9" s="55"/>
      <c r="E9" s="51">
        <v>3</v>
      </c>
      <c r="F9" s="51">
        <v>3</v>
      </c>
      <c r="G9" s="51">
        <v>3</v>
      </c>
      <c r="H9" s="52">
        <v>3</v>
      </c>
      <c r="I9" s="51">
        <v>3</v>
      </c>
      <c r="J9" s="51">
        <v>3</v>
      </c>
      <c r="K9" s="51">
        <v>3</v>
      </c>
      <c r="L9" s="52">
        <v>3</v>
      </c>
      <c r="M9" s="51">
        <v>3</v>
      </c>
      <c r="N9" s="51"/>
    </row>
  </sheetData>
  <mergeCells count="6">
    <mergeCell ref="A2:N2"/>
    <mergeCell ref="A3:I3"/>
    <mergeCell ref="M3:N3"/>
    <mergeCell ref="B4:D4"/>
    <mergeCell ref="E4:N4"/>
    <mergeCell ref="A4:A5"/>
  </mergeCells>
  <phoneticPr fontId="28" type="noConversion"/>
  <printOptions horizontalCentered="1"/>
  <pageMargins left="0.38541666666666702" right="0.38541666666666702" top="0.51041666666666696" bottom="0.51041666666666696" header="0.3125" footer="0.3125"/>
  <pageSetup paperSize="9" scale="8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9"/>
  <sheetViews>
    <sheetView workbookViewId="0">
      <selection activeCell="C15" sqref="C15"/>
    </sheetView>
  </sheetViews>
  <sheetFormatPr defaultColWidth="10.33203125" defaultRowHeight="12"/>
  <cols>
    <col min="1" max="1" width="40" style="29" customWidth="1"/>
    <col min="2" max="2" width="33.83203125" style="29" customWidth="1"/>
    <col min="3" max="5" width="27.5" style="29" customWidth="1"/>
    <col min="6" max="6" width="13.1640625" style="26" customWidth="1"/>
    <col min="7" max="7" width="29.33203125" style="29" customWidth="1"/>
    <col min="8" max="8" width="18.1640625" style="26" customWidth="1"/>
    <col min="9" max="9" width="15.6640625" style="26" customWidth="1"/>
    <col min="10" max="10" width="22" style="29" customWidth="1"/>
    <col min="11" max="11" width="10.6640625" style="26" customWidth="1"/>
    <col min="12" max="256" width="10.6640625" style="26"/>
    <col min="257" max="16384" width="10.33203125" style="26"/>
  </cols>
  <sheetData>
    <row r="1" spans="1:10" ht="12" customHeight="1">
      <c r="J1" s="36" t="s">
        <v>866</v>
      </c>
    </row>
    <row r="2" spans="1:10" ht="28.5" customHeight="1">
      <c r="A2" s="196" t="s">
        <v>867</v>
      </c>
      <c r="B2" s="207"/>
      <c r="C2" s="207"/>
      <c r="D2" s="207"/>
      <c r="E2" s="207"/>
      <c r="F2" s="208"/>
      <c r="G2" s="207"/>
      <c r="H2" s="208"/>
      <c r="I2" s="208"/>
      <c r="J2" s="207"/>
    </row>
    <row r="3" spans="1:10" s="27" customFormat="1" ht="17.25" customHeight="1">
      <c r="A3" s="325" t="s">
        <v>50</v>
      </c>
      <c r="B3" s="326"/>
      <c r="C3" s="326"/>
      <c r="D3" s="326"/>
      <c r="E3" s="326"/>
      <c r="F3" s="326"/>
      <c r="G3" s="326"/>
      <c r="H3" s="326"/>
    </row>
    <row r="4" spans="1:10" s="27" customFormat="1" ht="44.25" customHeight="1">
      <c r="A4" s="30" t="s">
        <v>591</v>
      </c>
      <c r="B4" s="30" t="s">
        <v>592</v>
      </c>
      <c r="C4" s="30" t="s">
        <v>593</v>
      </c>
      <c r="D4" s="30" t="s">
        <v>594</v>
      </c>
      <c r="E4" s="30" t="s">
        <v>595</v>
      </c>
      <c r="F4" s="31" t="s">
        <v>596</v>
      </c>
      <c r="G4" s="30" t="s">
        <v>597</v>
      </c>
      <c r="H4" s="31" t="s">
        <v>598</v>
      </c>
      <c r="I4" s="31" t="s">
        <v>599</v>
      </c>
      <c r="J4" s="30" t="s">
        <v>600</v>
      </c>
    </row>
    <row r="5" spans="1:10" s="27" customFormat="1" ht="14.25" customHeight="1">
      <c r="A5" s="30">
        <v>1</v>
      </c>
      <c r="B5" s="30">
        <v>2</v>
      </c>
      <c r="C5" s="30">
        <v>3</v>
      </c>
      <c r="D5" s="30">
        <v>4</v>
      </c>
      <c r="E5" s="30">
        <v>5</v>
      </c>
      <c r="F5" s="31">
        <v>6</v>
      </c>
      <c r="G5" s="30">
        <v>7</v>
      </c>
      <c r="H5" s="31">
        <v>8</v>
      </c>
      <c r="I5" s="31">
        <v>9</v>
      </c>
      <c r="J5" s="30">
        <v>10</v>
      </c>
    </row>
    <row r="6" spans="1:10" s="27" customFormat="1" ht="21" customHeight="1">
      <c r="A6" s="32" t="s">
        <v>68</v>
      </c>
      <c r="B6" s="33"/>
      <c r="C6" s="33"/>
      <c r="D6" s="33"/>
      <c r="E6" s="30"/>
      <c r="F6" s="31"/>
      <c r="G6" s="30"/>
      <c r="H6" s="31"/>
      <c r="I6" s="31"/>
      <c r="J6" s="30"/>
    </row>
    <row r="7" spans="1:10" s="27" customFormat="1" ht="21" customHeight="1">
      <c r="A7" s="34" t="s">
        <v>68</v>
      </c>
      <c r="B7" s="34" t="s">
        <v>68</v>
      </c>
      <c r="C7" s="34" t="s">
        <v>68</v>
      </c>
      <c r="D7" s="34" t="s">
        <v>68</v>
      </c>
      <c r="E7" s="32" t="s">
        <v>68</v>
      </c>
      <c r="F7" s="34" t="s">
        <v>68</v>
      </c>
      <c r="G7" s="32" t="s">
        <v>68</v>
      </c>
      <c r="H7" s="34" t="s">
        <v>68</v>
      </c>
      <c r="I7" s="34" t="s">
        <v>68</v>
      </c>
      <c r="J7" s="32" t="s">
        <v>68</v>
      </c>
    </row>
    <row r="8" spans="1:10" s="28" customFormat="1" ht="24.95" customHeight="1">
      <c r="A8" s="35"/>
    </row>
    <row r="9" spans="1:10" ht="24" customHeight="1">
      <c r="A9" s="29" t="s">
        <v>868</v>
      </c>
    </row>
  </sheetData>
  <mergeCells count="2">
    <mergeCell ref="A2:J2"/>
    <mergeCell ref="A3:H3"/>
  </mergeCells>
  <phoneticPr fontId="28" type="noConversion"/>
  <printOptions horizontalCentered="1"/>
  <pageMargins left="1" right="1" top="0.75" bottom="0.75" header="0" footer="0"/>
  <pageSetup paperSize="9" scale="56"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6"/>
  <sheetViews>
    <sheetView workbookViewId="0">
      <selection activeCell="D22" sqref="D22"/>
    </sheetView>
  </sheetViews>
  <sheetFormatPr defaultColWidth="10.33203125" defaultRowHeight="12"/>
  <cols>
    <col min="1" max="1" width="33.83203125" style="1"/>
    <col min="2" max="2" width="21.83203125" style="1" customWidth="1"/>
    <col min="3" max="3" width="29" style="1" customWidth="1"/>
    <col min="4" max="4" width="27.5" style="1" customWidth="1"/>
    <col min="5" max="5" width="12.83203125" style="1" customWidth="1"/>
    <col min="6" max="6" width="27.5" style="1" customWidth="1"/>
    <col min="7" max="7" width="29.33203125" style="1" customWidth="1"/>
    <col min="8" max="8" width="22" style="1" customWidth="1"/>
    <col min="9" max="256" width="10.6640625" style="1"/>
    <col min="257" max="16384" width="10.33203125" style="1"/>
  </cols>
  <sheetData>
    <row r="1" spans="1:8">
      <c r="H1" s="3" t="s">
        <v>869</v>
      </c>
    </row>
    <row r="2" spans="1:8" ht="27">
      <c r="A2" s="372" t="s">
        <v>870</v>
      </c>
      <c r="B2" s="372"/>
      <c r="C2" s="372"/>
      <c r="D2" s="372"/>
      <c r="E2" s="372"/>
      <c r="F2" s="372"/>
      <c r="G2" s="372"/>
      <c r="H2" s="372"/>
    </row>
    <row r="3" spans="1:8" s="2" customFormat="1">
      <c r="A3" s="4" t="s">
        <v>50</v>
      </c>
      <c r="B3" s="4"/>
    </row>
    <row r="4" spans="1:8" s="2" customFormat="1" ht="18" customHeight="1">
      <c r="A4" s="376" t="s">
        <v>389</v>
      </c>
      <c r="B4" s="376" t="s">
        <v>871</v>
      </c>
      <c r="C4" s="376" t="s">
        <v>872</v>
      </c>
      <c r="D4" s="376" t="s">
        <v>873</v>
      </c>
      <c r="E4" s="376" t="s">
        <v>874</v>
      </c>
      <c r="F4" s="373" t="s">
        <v>875</v>
      </c>
      <c r="G4" s="374"/>
      <c r="H4" s="375"/>
    </row>
    <row r="5" spans="1:8" s="2" customFormat="1" ht="18" customHeight="1">
      <c r="A5" s="377"/>
      <c r="B5" s="377"/>
      <c r="C5" s="377"/>
      <c r="D5" s="377"/>
      <c r="E5" s="377"/>
      <c r="F5" s="5" t="s">
        <v>758</v>
      </c>
      <c r="G5" s="5" t="s">
        <v>876</v>
      </c>
      <c r="H5" s="5" t="s">
        <v>877</v>
      </c>
    </row>
    <row r="6" spans="1:8" s="2" customFormat="1" ht="21" customHeight="1">
      <c r="A6" s="6">
        <v>1</v>
      </c>
      <c r="B6" s="6">
        <v>2</v>
      </c>
      <c r="C6" s="6">
        <v>3</v>
      </c>
      <c r="D6" s="6">
        <v>4</v>
      </c>
      <c r="E6" s="6">
        <v>5</v>
      </c>
      <c r="F6" s="6">
        <v>6</v>
      </c>
      <c r="G6" s="6">
        <v>7</v>
      </c>
      <c r="H6" s="6">
        <v>8</v>
      </c>
    </row>
    <row r="7" spans="1:8" s="2" customFormat="1" ht="23.1" customHeight="1">
      <c r="A7" s="7" t="s">
        <v>67</v>
      </c>
      <c r="B7" s="8" t="s">
        <v>878</v>
      </c>
      <c r="C7" s="8" t="s">
        <v>879</v>
      </c>
      <c r="D7" s="7" t="s">
        <v>880</v>
      </c>
      <c r="E7" s="9" t="s">
        <v>881</v>
      </c>
      <c r="F7" s="9">
        <v>1</v>
      </c>
      <c r="G7" s="10">
        <v>12850000</v>
      </c>
      <c r="H7" s="10">
        <v>12850000</v>
      </c>
    </row>
    <row r="8" spans="1:8" s="2" customFormat="1" ht="23.1" customHeight="1">
      <c r="A8" s="7" t="s">
        <v>67</v>
      </c>
      <c r="B8" s="8" t="s">
        <v>882</v>
      </c>
      <c r="C8" s="8" t="s">
        <v>883</v>
      </c>
      <c r="D8" s="11" t="s">
        <v>884</v>
      </c>
      <c r="E8" s="12" t="s">
        <v>881</v>
      </c>
      <c r="F8" s="9">
        <v>1</v>
      </c>
      <c r="G8" s="10">
        <v>1070000</v>
      </c>
      <c r="H8" s="10">
        <v>1070000</v>
      </c>
    </row>
    <row r="9" spans="1:8" s="2" customFormat="1" ht="23.1" customHeight="1">
      <c r="A9" s="13" t="s">
        <v>67</v>
      </c>
      <c r="B9" s="14" t="s">
        <v>882</v>
      </c>
      <c r="C9" s="14" t="s">
        <v>885</v>
      </c>
      <c r="D9" s="15" t="s">
        <v>884</v>
      </c>
      <c r="E9" s="12" t="s">
        <v>767</v>
      </c>
      <c r="F9" s="16">
        <v>1</v>
      </c>
      <c r="G9" s="17">
        <v>5000000</v>
      </c>
      <c r="H9" s="17">
        <v>5000000</v>
      </c>
    </row>
    <row r="10" spans="1:8" s="2" customFormat="1" ht="23.1" customHeight="1">
      <c r="A10" s="13" t="s">
        <v>67</v>
      </c>
      <c r="B10" s="14" t="s">
        <v>882</v>
      </c>
      <c r="C10" s="14" t="s">
        <v>886</v>
      </c>
      <c r="D10" s="15" t="s">
        <v>884</v>
      </c>
      <c r="E10" s="12" t="s">
        <v>767</v>
      </c>
      <c r="F10" s="16">
        <v>1</v>
      </c>
      <c r="G10" s="17">
        <v>400000</v>
      </c>
      <c r="H10" s="17">
        <v>400000</v>
      </c>
    </row>
    <row r="11" spans="1:8" ht="23.1" customHeight="1">
      <c r="A11" s="18" t="s">
        <v>67</v>
      </c>
      <c r="B11" s="19" t="s">
        <v>882</v>
      </c>
      <c r="C11" s="19" t="s">
        <v>887</v>
      </c>
      <c r="D11" s="20" t="s">
        <v>888</v>
      </c>
      <c r="E11" s="21" t="s">
        <v>881</v>
      </c>
      <c r="F11" s="22">
        <v>1</v>
      </c>
      <c r="G11" s="23">
        <v>1500000</v>
      </c>
      <c r="H11" s="23">
        <v>1500000</v>
      </c>
    </row>
    <row r="12" spans="1:8" ht="23.1" customHeight="1">
      <c r="A12" s="7" t="s">
        <v>67</v>
      </c>
      <c r="B12" s="14" t="s">
        <v>882</v>
      </c>
      <c r="C12" s="14" t="s">
        <v>889</v>
      </c>
      <c r="D12" s="7" t="s">
        <v>890</v>
      </c>
      <c r="E12" s="24" t="s">
        <v>767</v>
      </c>
      <c r="F12" s="9">
        <v>1</v>
      </c>
      <c r="G12" s="10">
        <v>1000000</v>
      </c>
      <c r="H12" s="10">
        <v>1000000</v>
      </c>
    </row>
    <row r="13" spans="1:8" ht="23.1" customHeight="1">
      <c r="A13" s="7" t="s">
        <v>67</v>
      </c>
      <c r="B13" s="14" t="s">
        <v>878</v>
      </c>
      <c r="C13" s="14" t="s">
        <v>891</v>
      </c>
      <c r="D13" s="15" t="s">
        <v>892</v>
      </c>
      <c r="E13" s="24" t="s">
        <v>767</v>
      </c>
      <c r="F13" s="9">
        <v>1</v>
      </c>
      <c r="G13" s="10">
        <v>2000000</v>
      </c>
      <c r="H13" s="10">
        <v>2000000</v>
      </c>
    </row>
    <row r="14" spans="1:8" ht="23.1" customHeight="1">
      <c r="A14" s="7" t="s">
        <v>67</v>
      </c>
      <c r="B14" s="14" t="s">
        <v>878</v>
      </c>
      <c r="C14" s="14" t="s">
        <v>891</v>
      </c>
      <c r="D14" s="7" t="s">
        <v>893</v>
      </c>
      <c r="E14" s="24" t="s">
        <v>767</v>
      </c>
      <c r="F14" s="9">
        <v>1</v>
      </c>
      <c r="G14" s="10">
        <v>800000</v>
      </c>
      <c r="H14" s="10">
        <v>800000</v>
      </c>
    </row>
    <row r="15" spans="1:8" ht="23.1" customHeight="1">
      <c r="A15" s="281" t="s">
        <v>53</v>
      </c>
      <c r="B15" s="281"/>
      <c r="C15" s="281"/>
      <c r="D15" s="281"/>
      <c r="E15" s="24"/>
      <c r="F15" s="9">
        <f>SUM(F7:F14)</f>
        <v>8</v>
      </c>
      <c r="G15" s="10"/>
      <c r="H15" s="25">
        <f>SUM(H7:H14)</f>
        <v>24620000</v>
      </c>
    </row>
    <row r="16" spans="1:8" ht="23.1" customHeight="1"/>
  </sheetData>
  <mergeCells count="8">
    <mergeCell ref="A2:H2"/>
    <mergeCell ref="F4:H4"/>
    <mergeCell ref="A15:D15"/>
    <mergeCell ref="A4:A5"/>
    <mergeCell ref="B4:B5"/>
    <mergeCell ref="C4:C5"/>
    <mergeCell ref="D4:D5"/>
    <mergeCell ref="E4:E5"/>
  </mergeCells>
  <phoneticPr fontId="28" type="noConversion"/>
  <printOptions horizontalCentered="1"/>
  <pageMargins left="0.35433070866141703" right="0.118110236220472" top="0.47244094488188998" bottom="0.27559055118110198" header="0" footer="0"/>
  <pageSetup paperSize="9" scale="81"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10"/>
  <sheetViews>
    <sheetView workbookViewId="0">
      <selection activeCell="A2" sqref="A2:T2"/>
    </sheetView>
  </sheetViews>
  <sheetFormatPr defaultColWidth="9.33203125" defaultRowHeight="14.25" customHeight="1"/>
  <cols>
    <col min="1" max="1" width="24.6640625" style="58" customWidth="1"/>
    <col min="2" max="2" width="39.1640625" style="58" customWidth="1"/>
    <col min="3" max="8" width="14.6640625" style="58" customWidth="1"/>
    <col min="9" max="9" width="13.6640625" style="26" customWidth="1"/>
    <col min="10" max="14" width="14.6640625" style="58" customWidth="1"/>
    <col min="15" max="15" width="9.33203125" style="26" customWidth="1"/>
    <col min="16" max="16" width="11.1640625" style="26" customWidth="1"/>
    <col min="17" max="17" width="11.33203125" style="26" customWidth="1"/>
    <col min="18" max="18" width="12.33203125" style="26" customWidth="1"/>
    <col min="19" max="20" width="11.83203125" style="58" customWidth="1"/>
    <col min="21" max="21" width="9.33203125" style="26" customWidth="1"/>
    <col min="22" max="16384" width="9.33203125" style="26"/>
  </cols>
  <sheetData>
    <row r="1" spans="1:20" ht="14.25" customHeight="1">
      <c r="A1" s="38"/>
      <c r="B1" s="38"/>
      <c r="C1" s="38"/>
      <c r="D1" s="38"/>
      <c r="E1" s="38"/>
      <c r="F1" s="38"/>
      <c r="G1" s="38"/>
      <c r="H1" s="38"/>
      <c r="I1" s="177"/>
      <c r="J1" s="38"/>
      <c r="K1" s="38"/>
      <c r="L1" s="38"/>
      <c r="M1" s="38"/>
      <c r="N1" s="38"/>
      <c r="O1" s="177"/>
      <c r="P1" s="177"/>
      <c r="Q1" s="177"/>
      <c r="R1" s="177"/>
      <c r="S1" s="204" t="s">
        <v>48</v>
      </c>
      <c r="T1" s="205" t="s">
        <v>48</v>
      </c>
    </row>
    <row r="2" spans="1:20" ht="36" customHeight="1">
      <c r="A2" s="206" t="s">
        <v>49</v>
      </c>
      <c r="B2" s="207"/>
      <c r="C2" s="207"/>
      <c r="D2" s="207"/>
      <c r="E2" s="207"/>
      <c r="F2" s="207"/>
      <c r="G2" s="207"/>
      <c r="H2" s="207"/>
      <c r="I2" s="208"/>
      <c r="J2" s="207"/>
      <c r="K2" s="207"/>
      <c r="L2" s="207"/>
      <c r="M2" s="207"/>
      <c r="N2" s="207"/>
      <c r="O2" s="208"/>
      <c r="P2" s="208"/>
      <c r="Q2" s="208"/>
      <c r="R2" s="208"/>
      <c r="S2" s="207"/>
      <c r="T2" s="208"/>
    </row>
    <row r="3" spans="1:20" ht="20.25" customHeight="1">
      <c r="A3" s="209" t="s">
        <v>50</v>
      </c>
      <c r="B3" s="210"/>
      <c r="C3" s="210"/>
      <c r="D3" s="210"/>
      <c r="E3" s="56"/>
      <c r="F3" s="56"/>
      <c r="G3" s="56"/>
      <c r="H3" s="56"/>
      <c r="I3" s="178"/>
      <c r="J3" s="56"/>
      <c r="K3" s="56"/>
      <c r="L3" s="56"/>
      <c r="M3" s="56"/>
      <c r="N3" s="56"/>
      <c r="O3" s="178"/>
      <c r="P3" s="178"/>
      <c r="Q3" s="178"/>
      <c r="R3" s="178"/>
      <c r="S3" s="204" t="s">
        <v>3</v>
      </c>
      <c r="T3" s="211" t="s">
        <v>3</v>
      </c>
    </row>
    <row r="4" spans="1:20" ht="18.75" customHeight="1">
      <c r="A4" s="222" t="s">
        <v>51</v>
      </c>
      <c r="B4" s="224" t="s">
        <v>52</v>
      </c>
      <c r="C4" s="224" t="s">
        <v>53</v>
      </c>
      <c r="D4" s="212" t="s">
        <v>54</v>
      </c>
      <c r="E4" s="213"/>
      <c r="F4" s="213"/>
      <c r="G4" s="213"/>
      <c r="H4" s="213"/>
      <c r="I4" s="214"/>
      <c r="J4" s="213"/>
      <c r="K4" s="213"/>
      <c r="L4" s="213"/>
      <c r="M4" s="213"/>
      <c r="N4" s="215"/>
      <c r="O4" s="212" t="s">
        <v>44</v>
      </c>
      <c r="P4" s="212"/>
      <c r="Q4" s="212"/>
      <c r="R4" s="212"/>
      <c r="S4" s="213"/>
      <c r="T4" s="216"/>
    </row>
    <row r="5" spans="1:20" ht="24.75" customHeight="1">
      <c r="A5" s="223"/>
      <c r="B5" s="225"/>
      <c r="C5" s="225"/>
      <c r="D5" s="225" t="s">
        <v>55</v>
      </c>
      <c r="E5" s="225" t="s">
        <v>56</v>
      </c>
      <c r="F5" s="225" t="s">
        <v>57</v>
      </c>
      <c r="G5" s="225" t="s">
        <v>58</v>
      </c>
      <c r="H5" s="225" t="s">
        <v>59</v>
      </c>
      <c r="I5" s="217" t="s">
        <v>60</v>
      </c>
      <c r="J5" s="218"/>
      <c r="K5" s="218"/>
      <c r="L5" s="218"/>
      <c r="M5" s="218"/>
      <c r="N5" s="219"/>
      <c r="O5" s="227" t="s">
        <v>55</v>
      </c>
      <c r="P5" s="227" t="s">
        <v>56</v>
      </c>
      <c r="Q5" s="222" t="s">
        <v>57</v>
      </c>
      <c r="R5" s="224" t="s">
        <v>58</v>
      </c>
      <c r="S5" s="230" t="s">
        <v>59</v>
      </c>
      <c r="T5" s="224" t="s">
        <v>60</v>
      </c>
    </row>
    <row r="6" spans="1:20" ht="24.75" customHeight="1">
      <c r="A6" s="203"/>
      <c r="B6" s="226"/>
      <c r="C6" s="226"/>
      <c r="D6" s="226"/>
      <c r="E6" s="226"/>
      <c r="F6" s="226"/>
      <c r="G6" s="226"/>
      <c r="H6" s="226"/>
      <c r="I6" s="31" t="s">
        <v>55</v>
      </c>
      <c r="J6" s="179" t="s">
        <v>61</v>
      </c>
      <c r="K6" s="179" t="s">
        <v>62</v>
      </c>
      <c r="L6" s="179" t="s">
        <v>63</v>
      </c>
      <c r="M6" s="179" t="s">
        <v>64</v>
      </c>
      <c r="N6" s="179" t="s">
        <v>65</v>
      </c>
      <c r="O6" s="228"/>
      <c r="P6" s="228"/>
      <c r="Q6" s="229"/>
      <c r="R6" s="228"/>
      <c r="S6" s="226"/>
      <c r="T6" s="226"/>
    </row>
    <row r="7" spans="1:20" ht="16.5" customHeight="1">
      <c r="A7" s="145">
        <v>1</v>
      </c>
      <c r="B7" s="119">
        <v>2</v>
      </c>
      <c r="C7" s="119">
        <v>3</v>
      </c>
      <c r="D7" s="119">
        <v>4</v>
      </c>
      <c r="E7" s="175">
        <v>5</v>
      </c>
      <c r="F7" s="176">
        <v>6</v>
      </c>
      <c r="G7" s="176">
        <v>7</v>
      </c>
      <c r="H7" s="175">
        <v>8</v>
      </c>
      <c r="I7" s="175">
        <v>9</v>
      </c>
      <c r="J7" s="176">
        <v>10</v>
      </c>
      <c r="K7" s="176">
        <v>11</v>
      </c>
      <c r="L7" s="175">
        <v>12</v>
      </c>
      <c r="M7" s="175">
        <v>13</v>
      </c>
      <c r="N7" s="176">
        <v>14</v>
      </c>
      <c r="O7" s="176">
        <v>15</v>
      </c>
      <c r="P7" s="175">
        <v>16</v>
      </c>
      <c r="Q7" s="180">
        <v>17</v>
      </c>
      <c r="R7" s="181">
        <v>18</v>
      </c>
      <c r="S7" s="181">
        <v>19</v>
      </c>
      <c r="T7" s="181">
        <v>20</v>
      </c>
    </row>
    <row r="8" spans="1:20" ht="16.5" customHeight="1">
      <c r="A8" s="109" t="s">
        <v>66</v>
      </c>
      <c r="B8" s="109" t="s">
        <v>67</v>
      </c>
      <c r="C8" s="127">
        <v>47433.726906000004</v>
      </c>
      <c r="D8" s="127">
        <v>47433.726906000004</v>
      </c>
      <c r="E8" s="88">
        <v>33268.726906000004</v>
      </c>
      <c r="F8" s="88"/>
      <c r="G8" s="88"/>
      <c r="H8" s="88"/>
      <c r="I8" s="88">
        <v>14165</v>
      </c>
      <c r="J8" s="88"/>
      <c r="K8" s="88"/>
      <c r="L8" s="88"/>
      <c r="M8" s="88"/>
      <c r="N8" s="88">
        <v>14165</v>
      </c>
      <c r="O8" s="88"/>
      <c r="P8" s="88"/>
      <c r="Q8" s="182"/>
      <c r="R8" s="65" t="s">
        <v>68</v>
      </c>
      <c r="S8" s="83"/>
      <c r="T8" s="64"/>
    </row>
    <row r="9" spans="1:20" ht="16.5" customHeight="1">
      <c r="A9" s="109" t="s">
        <v>69</v>
      </c>
      <c r="B9" s="109" t="s">
        <v>70</v>
      </c>
      <c r="C9" s="127">
        <v>47433.726906000004</v>
      </c>
      <c r="D9" s="127">
        <v>47433.726906000004</v>
      </c>
      <c r="E9" s="88">
        <v>33268.726906000004</v>
      </c>
      <c r="F9" s="88"/>
      <c r="G9" s="88"/>
      <c r="H9" s="88"/>
      <c r="I9" s="88">
        <v>14165</v>
      </c>
      <c r="J9" s="88"/>
      <c r="K9" s="88"/>
      <c r="L9" s="88"/>
      <c r="M9" s="88"/>
      <c r="N9" s="88">
        <v>14165</v>
      </c>
      <c r="O9" s="88"/>
      <c r="P9" s="88"/>
      <c r="Q9" s="182"/>
      <c r="R9" s="65"/>
      <c r="S9" s="122"/>
      <c r="T9" s="122"/>
    </row>
    <row r="10" spans="1:20" ht="18" customHeight="1">
      <c r="A10" s="220" t="s">
        <v>53</v>
      </c>
      <c r="B10" s="221"/>
      <c r="C10" s="88">
        <v>47433.726906000004</v>
      </c>
      <c r="D10" s="88">
        <v>47433.726906000004</v>
      </c>
      <c r="E10" s="88">
        <v>33268.726906000004</v>
      </c>
      <c r="F10" s="88"/>
      <c r="G10" s="88"/>
      <c r="H10" s="88"/>
      <c r="I10" s="88">
        <v>14165</v>
      </c>
      <c r="J10" s="88"/>
      <c r="K10" s="88"/>
      <c r="L10" s="88"/>
      <c r="M10" s="88"/>
      <c r="N10" s="88">
        <v>14165</v>
      </c>
      <c r="O10" s="88"/>
      <c r="P10" s="88"/>
      <c r="Q10" s="182"/>
      <c r="R10" s="64" t="s">
        <v>68</v>
      </c>
      <c r="S10" s="64"/>
      <c r="T10" s="64"/>
    </row>
  </sheetData>
  <mergeCells count="22">
    <mergeCell ref="T5:T6"/>
    <mergeCell ref="O5:O6"/>
    <mergeCell ref="P5:P6"/>
    <mergeCell ref="Q5:Q6"/>
    <mergeCell ref="R5:R6"/>
    <mergeCell ref="S5:S6"/>
    <mergeCell ref="I5:N5"/>
    <mergeCell ref="A10:B10"/>
    <mergeCell ref="A4:A6"/>
    <mergeCell ref="B4:B6"/>
    <mergeCell ref="C4:C6"/>
    <mergeCell ref="D5:D6"/>
    <mergeCell ref="E5:E6"/>
    <mergeCell ref="F5:F6"/>
    <mergeCell ref="G5:G6"/>
    <mergeCell ref="H5:H6"/>
    <mergeCell ref="S1:T1"/>
    <mergeCell ref="A2:T2"/>
    <mergeCell ref="A3:D3"/>
    <mergeCell ref="S3:T3"/>
    <mergeCell ref="D4:N4"/>
    <mergeCell ref="O4:T4"/>
  </mergeCells>
  <phoneticPr fontId="28" type="noConversion"/>
  <printOptions horizontalCentered="1"/>
  <pageMargins left="0.59055118110236204" right="0.59055118110236204" top="0.94488188976377996" bottom="0.74803149606299202" header="0" footer="0"/>
  <pageSetup paperSize="9" scale="54"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30"/>
  <sheetViews>
    <sheetView workbookViewId="0">
      <selection activeCell="J28" sqref="J28"/>
    </sheetView>
  </sheetViews>
  <sheetFormatPr defaultColWidth="10.33203125" defaultRowHeight="14.25" customHeight="1"/>
  <cols>
    <col min="1" max="1" width="16.6640625" style="58" customWidth="1"/>
    <col min="2" max="2" width="38.33203125" style="58" customWidth="1"/>
    <col min="3" max="3" width="18" style="58" customWidth="1"/>
    <col min="4" max="6" width="22" style="58" customWidth="1"/>
    <col min="7" max="7" width="18.1640625" style="58" customWidth="1"/>
    <col min="8" max="8" width="16.5" style="58" customWidth="1"/>
    <col min="9" max="13" width="22" style="58" customWidth="1"/>
    <col min="14" max="14" width="10.6640625" style="58" customWidth="1"/>
    <col min="15" max="256" width="10.6640625" style="58"/>
    <col min="257" max="16384" width="10.33203125" style="58"/>
  </cols>
  <sheetData>
    <row r="1" spans="1:17" s="169" customFormat="1" ht="15.75" customHeight="1">
      <c r="A1" s="58"/>
      <c r="B1" s="58"/>
      <c r="C1" s="58"/>
      <c r="D1" s="58"/>
      <c r="E1" s="58"/>
      <c r="F1" s="58"/>
      <c r="G1" s="58"/>
      <c r="H1" s="58"/>
      <c r="I1" s="58"/>
      <c r="J1" s="58"/>
      <c r="K1" s="58"/>
      <c r="L1" s="58"/>
      <c r="M1" s="58"/>
      <c r="N1" s="58"/>
      <c r="O1" s="58"/>
      <c r="P1" s="205" t="s">
        <v>71</v>
      </c>
      <c r="Q1" s="205"/>
    </row>
    <row r="2" spans="1:17" s="169" customFormat="1" ht="39" customHeight="1">
      <c r="A2" s="196" t="s">
        <v>72</v>
      </c>
      <c r="B2" s="196"/>
      <c r="C2" s="196"/>
      <c r="D2" s="196"/>
      <c r="E2" s="196"/>
      <c r="F2" s="196"/>
      <c r="G2" s="196"/>
      <c r="H2" s="196"/>
      <c r="I2" s="196"/>
      <c r="J2" s="196"/>
      <c r="K2" s="196"/>
      <c r="L2" s="196"/>
      <c r="M2" s="196"/>
      <c r="N2" s="196"/>
      <c r="O2" s="196"/>
      <c r="P2" s="196"/>
      <c r="Q2" s="196"/>
    </row>
    <row r="3" spans="1:17" s="38" customFormat="1" ht="24" customHeight="1">
      <c r="A3" s="231" t="s">
        <v>2</v>
      </c>
      <c r="B3" s="232"/>
      <c r="C3" s="233"/>
      <c r="D3" s="233"/>
      <c r="E3" s="233"/>
      <c r="F3" s="233"/>
      <c r="G3" s="233"/>
      <c r="H3" s="233"/>
      <c r="I3" s="233"/>
      <c r="J3" s="233"/>
      <c r="K3" s="233"/>
      <c r="L3" s="233"/>
      <c r="M3" s="233"/>
      <c r="N3" s="233"/>
      <c r="Q3" s="94" t="s">
        <v>3</v>
      </c>
    </row>
    <row r="4" spans="1:17" s="169" customFormat="1" ht="18.95" customHeight="1">
      <c r="A4" s="240" t="s">
        <v>73</v>
      </c>
      <c r="B4" s="240" t="s">
        <v>74</v>
      </c>
      <c r="C4" s="202" t="s">
        <v>53</v>
      </c>
      <c r="D4" s="200" t="s">
        <v>75</v>
      </c>
      <c r="E4" s="201"/>
      <c r="F4" s="200" t="s">
        <v>76</v>
      </c>
      <c r="G4" s="201"/>
      <c r="H4" s="200" t="s">
        <v>77</v>
      </c>
      <c r="I4" s="234"/>
      <c r="J4" s="201"/>
      <c r="K4" s="240" t="s">
        <v>78</v>
      </c>
      <c r="L4" s="235" t="s">
        <v>60</v>
      </c>
      <c r="M4" s="236"/>
      <c r="N4" s="236"/>
      <c r="O4" s="236"/>
      <c r="P4" s="236"/>
      <c r="Q4" s="237"/>
    </row>
    <row r="5" spans="1:17" s="169" customFormat="1" ht="30" customHeight="1">
      <c r="A5" s="241"/>
      <c r="B5" s="241"/>
      <c r="C5" s="203"/>
      <c r="D5" s="119" t="s">
        <v>53</v>
      </c>
      <c r="E5" s="119" t="s">
        <v>79</v>
      </c>
      <c r="F5" s="119" t="s">
        <v>53</v>
      </c>
      <c r="G5" s="119" t="s">
        <v>79</v>
      </c>
      <c r="H5" s="119" t="s">
        <v>56</v>
      </c>
      <c r="I5" s="119" t="s">
        <v>57</v>
      </c>
      <c r="J5" s="119" t="s">
        <v>58</v>
      </c>
      <c r="K5" s="242"/>
      <c r="L5" s="9" t="s">
        <v>55</v>
      </c>
      <c r="M5" s="9" t="s">
        <v>80</v>
      </c>
      <c r="N5" s="9" t="s">
        <v>81</v>
      </c>
      <c r="O5" s="9" t="s">
        <v>82</v>
      </c>
      <c r="P5" s="9" t="s">
        <v>83</v>
      </c>
      <c r="Q5" s="9" t="s">
        <v>84</v>
      </c>
    </row>
    <row r="6" spans="1:17" s="169" customFormat="1" ht="16.5" customHeight="1">
      <c r="A6" s="96">
        <v>1</v>
      </c>
      <c r="B6" s="96">
        <v>2</v>
      </c>
      <c r="C6" s="96">
        <v>3</v>
      </c>
      <c r="D6" s="96">
        <v>4</v>
      </c>
      <c r="E6" s="96">
        <v>5</v>
      </c>
      <c r="F6" s="96">
        <v>6</v>
      </c>
      <c r="G6" s="96">
        <v>7</v>
      </c>
      <c r="H6" s="96">
        <v>8</v>
      </c>
      <c r="I6" s="96">
        <v>9</v>
      </c>
      <c r="J6" s="96">
        <v>10</v>
      </c>
      <c r="K6" s="96">
        <v>11</v>
      </c>
      <c r="L6" s="98">
        <v>12</v>
      </c>
      <c r="M6" s="98">
        <v>13</v>
      </c>
      <c r="N6" s="98">
        <v>14</v>
      </c>
      <c r="O6" s="98">
        <v>15</v>
      </c>
      <c r="P6" s="98">
        <v>16</v>
      </c>
      <c r="Q6" s="98">
        <v>17</v>
      </c>
    </row>
    <row r="7" spans="1:17" s="169" customFormat="1" ht="29.1" customHeight="1">
      <c r="A7" s="116" t="s">
        <v>85</v>
      </c>
      <c r="B7" s="116" t="s">
        <v>86</v>
      </c>
      <c r="C7" s="170">
        <v>44397.978241999997</v>
      </c>
      <c r="D7" s="170">
        <v>14322.108242</v>
      </c>
      <c r="E7" s="170">
        <v>14322.108242</v>
      </c>
      <c r="F7" s="132">
        <v>15910.87</v>
      </c>
      <c r="G7" s="132">
        <v>15910.87</v>
      </c>
      <c r="H7" s="171">
        <f t="shared" ref="H7:H30" si="0">D7+F7</f>
        <v>30232.978242000001</v>
      </c>
      <c r="I7" s="172"/>
      <c r="J7" s="172"/>
      <c r="K7" s="172"/>
      <c r="L7" s="170">
        <v>14165</v>
      </c>
      <c r="M7" s="173"/>
      <c r="N7" s="173"/>
      <c r="O7" s="173"/>
      <c r="P7" s="173"/>
      <c r="Q7" s="170">
        <v>14165</v>
      </c>
    </row>
    <row r="8" spans="1:17" s="169" customFormat="1" ht="29.1" customHeight="1">
      <c r="A8" s="116" t="s">
        <v>87</v>
      </c>
      <c r="B8" s="116" t="s">
        <v>88</v>
      </c>
      <c r="C8" s="170">
        <v>44397.978241999997</v>
      </c>
      <c r="D8" s="170">
        <v>14322.108242</v>
      </c>
      <c r="E8" s="170">
        <v>14322.108242</v>
      </c>
      <c r="F8" s="132">
        <v>15910.87</v>
      </c>
      <c r="G8" s="132">
        <v>15910.87</v>
      </c>
      <c r="H8" s="171">
        <f t="shared" si="0"/>
        <v>30232.978242000001</v>
      </c>
      <c r="I8" s="172"/>
      <c r="J8" s="172"/>
      <c r="K8" s="172"/>
      <c r="L8" s="170">
        <v>14165</v>
      </c>
      <c r="M8" s="173"/>
      <c r="N8" s="173"/>
      <c r="O8" s="173"/>
      <c r="P8" s="173"/>
      <c r="Q8" s="170">
        <v>14165</v>
      </c>
    </row>
    <row r="9" spans="1:17" ht="29.1" customHeight="1">
      <c r="A9" s="116" t="s">
        <v>89</v>
      </c>
      <c r="B9" s="116" t="s">
        <v>90</v>
      </c>
      <c r="C9" s="170">
        <v>14322.108242</v>
      </c>
      <c r="D9" s="170">
        <v>14322.108242</v>
      </c>
      <c r="E9" s="170">
        <v>14322.108242</v>
      </c>
      <c r="F9" s="132"/>
      <c r="G9" s="132"/>
      <c r="H9" s="171">
        <f t="shared" si="0"/>
        <v>14322.108242</v>
      </c>
      <c r="I9" s="174"/>
      <c r="J9" s="174"/>
      <c r="K9" s="174"/>
      <c r="L9" s="170"/>
      <c r="M9" s="174"/>
      <c r="N9" s="174"/>
      <c r="O9" s="174"/>
      <c r="P9" s="174"/>
      <c r="Q9" s="170"/>
    </row>
    <row r="10" spans="1:17" ht="29.1" customHeight="1">
      <c r="A10" s="116" t="s">
        <v>91</v>
      </c>
      <c r="B10" s="116" t="s">
        <v>92</v>
      </c>
      <c r="C10" s="170">
        <v>1220</v>
      </c>
      <c r="D10" s="170"/>
      <c r="E10" s="170"/>
      <c r="F10" s="132">
        <v>1220</v>
      </c>
      <c r="G10" s="132">
        <v>1220</v>
      </c>
      <c r="H10" s="171">
        <f t="shared" si="0"/>
        <v>1220</v>
      </c>
      <c r="I10" s="174"/>
      <c r="J10" s="174"/>
      <c r="K10" s="174"/>
      <c r="L10" s="170"/>
      <c r="M10" s="174"/>
      <c r="N10" s="174"/>
      <c r="O10" s="174"/>
      <c r="P10" s="174"/>
      <c r="Q10" s="170"/>
    </row>
    <row r="11" spans="1:17" ht="29.1" customHeight="1">
      <c r="A11" s="116" t="s">
        <v>93</v>
      </c>
      <c r="B11" s="116" t="s">
        <v>94</v>
      </c>
      <c r="C11" s="170">
        <v>5550</v>
      </c>
      <c r="D11" s="170"/>
      <c r="E11" s="170"/>
      <c r="F11" s="132">
        <v>5550</v>
      </c>
      <c r="G11" s="132">
        <v>5550</v>
      </c>
      <c r="H11" s="171">
        <f t="shared" si="0"/>
        <v>5550</v>
      </c>
      <c r="I11" s="174"/>
      <c r="J11" s="174"/>
      <c r="K11" s="174"/>
      <c r="L11" s="170"/>
      <c r="M11" s="174"/>
      <c r="N11" s="174"/>
      <c r="O11" s="174"/>
      <c r="P11" s="174"/>
      <c r="Q11" s="170"/>
    </row>
    <row r="12" spans="1:17" ht="29.1" customHeight="1">
      <c r="A12" s="116" t="s">
        <v>95</v>
      </c>
      <c r="B12" s="116" t="s">
        <v>96</v>
      </c>
      <c r="C12" s="170">
        <v>21317</v>
      </c>
      <c r="D12" s="170"/>
      <c r="E12" s="170"/>
      <c r="F12" s="132">
        <v>7152</v>
      </c>
      <c r="G12" s="132">
        <v>7152</v>
      </c>
      <c r="H12" s="171">
        <f t="shared" si="0"/>
        <v>7152</v>
      </c>
      <c r="I12" s="174"/>
      <c r="J12" s="174"/>
      <c r="K12" s="174"/>
      <c r="L12" s="170">
        <v>14165</v>
      </c>
      <c r="M12" s="174"/>
      <c r="N12" s="174"/>
      <c r="O12" s="174"/>
      <c r="P12" s="174"/>
      <c r="Q12" s="170">
        <v>14165</v>
      </c>
    </row>
    <row r="13" spans="1:17" ht="29.1" customHeight="1">
      <c r="A13" s="116" t="s">
        <v>97</v>
      </c>
      <c r="B13" s="116" t="s">
        <v>98</v>
      </c>
      <c r="C13" s="170">
        <v>900</v>
      </c>
      <c r="D13" s="170"/>
      <c r="E13" s="170"/>
      <c r="F13" s="132">
        <v>900</v>
      </c>
      <c r="G13" s="132">
        <v>900</v>
      </c>
      <c r="H13" s="171">
        <f t="shared" si="0"/>
        <v>900</v>
      </c>
      <c r="I13" s="174"/>
      <c r="J13" s="174"/>
      <c r="K13" s="174"/>
      <c r="L13" s="170"/>
      <c r="M13" s="174"/>
      <c r="N13" s="174"/>
      <c r="O13" s="174"/>
      <c r="P13" s="174"/>
      <c r="Q13" s="170"/>
    </row>
    <row r="14" spans="1:17" ht="29.1" customHeight="1">
      <c r="A14" s="116" t="s">
        <v>99</v>
      </c>
      <c r="B14" s="116" t="s">
        <v>100</v>
      </c>
      <c r="C14" s="170">
        <v>378</v>
      </c>
      <c r="D14" s="170"/>
      <c r="E14" s="170"/>
      <c r="F14" s="132">
        <v>378</v>
      </c>
      <c r="G14" s="132">
        <v>378</v>
      </c>
      <c r="H14" s="171">
        <f t="shared" si="0"/>
        <v>378</v>
      </c>
      <c r="I14" s="174"/>
      <c r="J14" s="174"/>
      <c r="K14" s="174"/>
      <c r="L14" s="170"/>
      <c r="M14" s="174"/>
      <c r="N14" s="174"/>
      <c r="O14" s="174"/>
      <c r="P14" s="174"/>
      <c r="Q14" s="170"/>
    </row>
    <row r="15" spans="1:17" ht="29.1" customHeight="1">
      <c r="A15" s="116" t="s">
        <v>101</v>
      </c>
      <c r="B15" s="116" t="s">
        <v>102</v>
      </c>
      <c r="C15" s="170">
        <v>710.87</v>
      </c>
      <c r="D15" s="170"/>
      <c r="E15" s="170"/>
      <c r="F15" s="132">
        <v>710.87</v>
      </c>
      <c r="G15" s="132">
        <v>710.87</v>
      </c>
      <c r="H15" s="171">
        <f t="shared" si="0"/>
        <v>710.87</v>
      </c>
      <c r="I15" s="174"/>
      <c r="J15" s="174"/>
      <c r="K15" s="174"/>
      <c r="L15" s="170"/>
      <c r="M15" s="174"/>
      <c r="N15" s="174"/>
      <c r="O15" s="174"/>
      <c r="P15" s="174"/>
      <c r="Q15" s="170"/>
    </row>
    <row r="16" spans="1:17" ht="29.1" customHeight="1">
      <c r="A16" s="116" t="s">
        <v>103</v>
      </c>
      <c r="B16" s="116" t="s">
        <v>104</v>
      </c>
      <c r="C16" s="170">
        <v>1259.824026</v>
      </c>
      <c r="D16" s="170">
        <v>1259.824026</v>
      </c>
      <c r="E16" s="170">
        <v>1259.824026</v>
      </c>
      <c r="F16" s="132"/>
      <c r="G16" s="132"/>
      <c r="H16" s="171">
        <f t="shared" si="0"/>
        <v>1259.824026</v>
      </c>
      <c r="I16" s="174"/>
      <c r="J16" s="174"/>
      <c r="K16" s="174"/>
      <c r="L16" s="170"/>
      <c r="M16" s="174"/>
      <c r="N16" s="174"/>
      <c r="O16" s="174"/>
      <c r="P16" s="174"/>
      <c r="Q16" s="170"/>
    </row>
    <row r="17" spans="1:17" ht="29.1" customHeight="1">
      <c r="A17" s="116" t="s">
        <v>105</v>
      </c>
      <c r="B17" s="116" t="s">
        <v>106</v>
      </c>
      <c r="C17" s="170">
        <v>1245.3664980000001</v>
      </c>
      <c r="D17" s="170">
        <v>1245.3664980000001</v>
      </c>
      <c r="E17" s="170">
        <v>1245.3664980000001</v>
      </c>
      <c r="F17" s="132"/>
      <c r="G17" s="132"/>
      <c r="H17" s="171">
        <f t="shared" si="0"/>
        <v>1245.3664980000001</v>
      </c>
      <c r="I17" s="174"/>
      <c r="J17" s="174"/>
      <c r="K17" s="174"/>
      <c r="L17" s="170"/>
      <c r="M17" s="174"/>
      <c r="N17" s="174"/>
      <c r="O17" s="174"/>
      <c r="P17" s="174"/>
      <c r="Q17" s="170"/>
    </row>
    <row r="18" spans="1:17" ht="29.1" customHeight="1">
      <c r="A18" s="116" t="s">
        <v>107</v>
      </c>
      <c r="B18" s="116" t="s">
        <v>108</v>
      </c>
      <c r="C18" s="170">
        <v>105.440697</v>
      </c>
      <c r="D18" s="170">
        <v>105.440697</v>
      </c>
      <c r="E18" s="170">
        <v>105.440697</v>
      </c>
      <c r="F18" s="132"/>
      <c r="G18" s="132"/>
      <c r="H18" s="171">
        <f t="shared" si="0"/>
        <v>105.440697</v>
      </c>
      <c r="I18" s="174"/>
      <c r="J18" s="174"/>
      <c r="K18" s="174"/>
      <c r="L18" s="170"/>
      <c r="M18" s="174"/>
      <c r="N18" s="174"/>
      <c r="O18" s="174"/>
      <c r="P18" s="174"/>
      <c r="Q18" s="170"/>
    </row>
    <row r="19" spans="1:17" ht="29.1" customHeight="1">
      <c r="A19" s="116" t="s">
        <v>109</v>
      </c>
      <c r="B19" s="116" t="s">
        <v>110</v>
      </c>
      <c r="C19" s="170">
        <v>1139.9258010000001</v>
      </c>
      <c r="D19" s="170">
        <v>1139.9258010000001</v>
      </c>
      <c r="E19" s="170">
        <v>1139.9258010000001</v>
      </c>
      <c r="F19" s="132"/>
      <c r="G19" s="132"/>
      <c r="H19" s="171">
        <f t="shared" si="0"/>
        <v>1139.9258010000001</v>
      </c>
      <c r="I19" s="174"/>
      <c r="J19" s="174"/>
      <c r="K19" s="174"/>
      <c r="L19" s="170"/>
      <c r="M19" s="174"/>
      <c r="N19" s="174"/>
      <c r="O19" s="174"/>
      <c r="P19" s="174"/>
      <c r="Q19" s="170"/>
    </row>
    <row r="20" spans="1:17" ht="29.1" customHeight="1">
      <c r="A20" s="116" t="s">
        <v>111</v>
      </c>
      <c r="B20" s="116" t="s">
        <v>112</v>
      </c>
      <c r="C20" s="170">
        <v>14.45</v>
      </c>
      <c r="D20" s="170">
        <v>14.45</v>
      </c>
      <c r="E20" s="170">
        <v>14.45</v>
      </c>
      <c r="F20" s="132"/>
      <c r="G20" s="132"/>
      <c r="H20" s="171">
        <f t="shared" si="0"/>
        <v>14.45</v>
      </c>
      <c r="I20" s="174"/>
      <c r="J20" s="174"/>
      <c r="K20" s="174"/>
      <c r="L20" s="170"/>
      <c r="M20" s="174"/>
      <c r="N20" s="174"/>
      <c r="O20" s="174"/>
      <c r="P20" s="174"/>
      <c r="Q20" s="170"/>
    </row>
    <row r="21" spans="1:17" ht="29.1" customHeight="1">
      <c r="A21" s="116" t="s">
        <v>113</v>
      </c>
      <c r="B21" s="116" t="s">
        <v>114</v>
      </c>
      <c r="C21" s="170">
        <v>14.45</v>
      </c>
      <c r="D21" s="170">
        <v>14.45</v>
      </c>
      <c r="E21" s="170">
        <v>14.45</v>
      </c>
      <c r="F21" s="132"/>
      <c r="G21" s="132"/>
      <c r="H21" s="171">
        <f t="shared" si="0"/>
        <v>14.45</v>
      </c>
      <c r="I21" s="174"/>
      <c r="J21" s="174"/>
      <c r="K21" s="174"/>
      <c r="L21" s="170"/>
      <c r="M21" s="174"/>
      <c r="N21" s="174"/>
      <c r="O21" s="174"/>
      <c r="P21" s="174"/>
      <c r="Q21" s="170"/>
    </row>
    <row r="22" spans="1:17" ht="29.1" customHeight="1">
      <c r="A22" s="116" t="s">
        <v>115</v>
      </c>
      <c r="B22" s="116" t="s">
        <v>116</v>
      </c>
      <c r="C22" s="170">
        <v>1045.7985389999999</v>
      </c>
      <c r="D22" s="170">
        <v>1045.7985389999999</v>
      </c>
      <c r="E22" s="170">
        <v>1045.7985389999999</v>
      </c>
      <c r="F22" s="132"/>
      <c r="G22" s="132"/>
      <c r="H22" s="171">
        <f t="shared" si="0"/>
        <v>1045.7985389999999</v>
      </c>
      <c r="I22" s="174"/>
      <c r="J22" s="174"/>
      <c r="K22" s="174"/>
      <c r="L22" s="170"/>
      <c r="M22" s="174"/>
      <c r="N22" s="174"/>
      <c r="O22" s="174"/>
      <c r="P22" s="174"/>
      <c r="Q22" s="170"/>
    </row>
    <row r="23" spans="1:17" ht="29.1" customHeight="1">
      <c r="A23" s="116" t="s">
        <v>117</v>
      </c>
      <c r="B23" s="116" t="s">
        <v>118</v>
      </c>
      <c r="C23" s="170">
        <v>1045.7985389999999</v>
      </c>
      <c r="D23" s="170">
        <v>1045.7985389999999</v>
      </c>
      <c r="E23" s="170">
        <v>1045.7985389999999</v>
      </c>
      <c r="F23" s="132"/>
      <c r="G23" s="132"/>
      <c r="H23" s="171">
        <f t="shared" si="0"/>
        <v>1045.7985389999999</v>
      </c>
      <c r="I23" s="174"/>
      <c r="J23" s="174"/>
      <c r="K23" s="174"/>
      <c r="L23" s="170"/>
      <c r="M23" s="174"/>
      <c r="N23" s="174"/>
      <c r="O23" s="174"/>
      <c r="P23" s="174"/>
      <c r="Q23" s="170"/>
    </row>
    <row r="24" spans="1:17" ht="29.1" customHeight="1">
      <c r="A24" s="116" t="s">
        <v>119</v>
      </c>
      <c r="B24" s="116" t="s">
        <v>120</v>
      </c>
      <c r="C24" s="170">
        <v>638.43841599999996</v>
      </c>
      <c r="D24" s="170">
        <v>638.43841599999996</v>
      </c>
      <c r="E24" s="170">
        <v>638.43841599999996</v>
      </c>
      <c r="F24" s="132"/>
      <c r="G24" s="132"/>
      <c r="H24" s="171">
        <f t="shared" si="0"/>
        <v>638.43841599999996</v>
      </c>
      <c r="I24" s="174"/>
      <c r="J24" s="174"/>
      <c r="K24" s="174"/>
      <c r="L24" s="170"/>
      <c r="M24" s="174"/>
      <c r="N24" s="174"/>
      <c r="O24" s="174"/>
      <c r="P24" s="174"/>
      <c r="Q24" s="170"/>
    </row>
    <row r="25" spans="1:17" ht="29.1" customHeight="1">
      <c r="A25" s="116" t="s">
        <v>121</v>
      </c>
      <c r="B25" s="116" t="s">
        <v>122</v>
      </c>
      <c r="C25" s="170">
        <v>332.33146499999998</v>
      </c>
      <c r="D25" s="170">
        <v>332.33146499999998</v>
      </c>
      <c r="E25" s="170">
        <v>332.33146499999998</v>
      </c>
      <c r="F25" s="132"/>
      <c r="G25" s="132"/>
      <c r="H25" s="171">
        <f t="shared" si="0"/>
        <v>332.33146499999998</v>
      </c>
      <c r="I25" s="174"/>
      <c r="J25" s="174"/>
      <c r="K25" s="174"/>
      <c r="L25" s="170"/>
      <c r="M25" s="174"/>
      <c r="N25" s="174"/>
      <c r="O25" s="174"/>
      <c r="P25" s="174"/>
      <c r="Q25" s="170"/>
    </row>
    <row r="26" spans="1:17" ht="29.1" customHeight="1">
      <c r="A26" s="116" t="s">
        <v>123</v>
      </c>
      <c r="B26" s="116" t="s">
        <v>124</v>
      </c>
      <c r="C26" s="170">
        <v>75.028657999999993</v>
      </c>
      <c r="D26" s="170">
        <v>75.028657999999993</v>
      </c>
      <c r="E26" s="170">
        <v>75.028657999999993</v>
      </c>
      <c r="F26" s="132"/>
      <c r="G26" s="132"/>
      <c r="H26" s="171">
        <f t="shared" si="0"/>
        <v>75.028657999999993</v>
      </c>
      <c r="I26" s="174"/>
      <c r="J26" s="174"/>
      <c r="K26" s="174"/>
      <c r="L26" s="170"/>
      <c r="M26" s="174"/>
      <c r="N26" s="174"/>
      <c r="O26" s="174"/>
      <c r="P26" s="174"/>
      <c r="Q26" s="170"/>
    </row>
    <row r="27" spans="1:17" ht="29.1" customHeight="1">
      <c r="A27" s="116" t="s">
        <v>125</v>
      </c>
      <c r="B27" s="116" t="s">
        <v>126</v>
      </c>
      <c r="C27" s="170">
        <v>730.12609899999995</v>
      </c>
      <c r="D27" s="170">
        <v>730.12609899999995</v>
      </c>
      <c r="E27" s="170">
        <v>730.12609899999995</v>
      </c>
      <c r="F27" s="132"/>
      <c r="G27" s="132"/>
      <c r="H27" s="171">
        <f t="shared" si="0"/>
        <v>730.12609899999995</v>
      </c>
      <c r="I27" s="174"/>
      <c r="J27" s="174"/>
      <c r="K27" s="174"/>
      <c r="L27" s="170"/>
      <c r="M27" s="174"/>
      <c r="N27" s="174"/>
      <c r="O27" s="174"/>
      <c r="P27" s="174"/>
      <c r="Q27" s="170"/>
    </row>
    <row r="28" spans="1:17" ht="29.1" customHeight="1">
      <c r="A28" s="116" t="s">
        <v>127</v>
      </c>
      <c r="B28" s="116" t="s">
        <v>128</v>
      </c>
      <c r="C28" s="170">
        <v>730.12609899999995</v>
      </c>
      <c r="D28" s="170">
        <v>730.12609899999995</v>
      </c>
      <c r="E28" s="170">
        <v>730.12609899999995</v>
      </c>
      <c r="F28" s="132"/>
      <c r="G28" s="132"/>
      <c r="H28" s="171">
        <f t="shared" si="0"/>
        <v>730.12609899999995</v>
      </c>
      <c r="I28" s="174"/>
      <c r="J28" s="174"/>
      <c r="K28" s="174"/>
      <c r="L28" s="170"/>
      <c r="M28" s="174"/>
      <c r="N28" s="174"/>
      <c r="O28" s="174"/>
      <c r="P28" s="174"/>
      <c r="Q28" s="170"/>
    </row>
    <row r="29" spans="1:17" ht="29.1" customHeight="1">
      <c r="A29" s="116" t="s">
        <v>129</v>
      </c>
      <c r="B29" s="116" t="s">
        <v>130</v>
      </c>
      <c r="C29" s="170">
        <v>730.12609899999995</v>
      </c>
      <c r="D29" s="170">
        <v>730.12609899999995</v>
      </c>
      <c r="E29" s="170">
        <v>730.12609899999995</v>
      </c>
      <c r="F29" s="132"/>
      <c r="G29" s="132"/>
      <c r="H29" s="171">
        <f t="shared" si="0"/>
        <v>730.12609899999995</v>
      </c>
      <c r="I29" s="174"/>
      <c r="J29" s="174"/>
      <c r="K29" s="174"/>
      <c r="L29" s="170"/>
      <c r="M29" s="174"/>
      <c r="N29" s="174"/>
      <c r="O29" s="174"/>
      <c r="P29" s="174"/>
      <c r="Q29" s="170"/>
    </row>
    <row r="30" spans="1:17" ht="29.1" customHeight="1">
      <c r="A30" s="238" t="s">
        <v>131</v>
      </c>
      <c r="B30" s="239"/>
      <c r="C30" s="170">
        <v>47433.726906000004</v>
      </c>
      <c r="D30" s="170">
        <v>17357.856906000001</v>
      </c>
      <c r="E30" s="170">
        <v>17357.856906000001</v>
      </c>
      <c r="F30" s="170">
        <v>15910.87</v>
      </c>
      <c r="G30" s="170">
        <v>15910.87</v>
      </c>
      <c r="H30" s="171">
        <f t="shared" si="0"/>
        <v>33268.726906000004</v>
      </c>
      <c r="I30" s="174"/>
      <c r="J30" s="174"/>
      <c r="K30" s="174"/>
      <c r="L30" s="170">
        <v>14165</v>
      </c>
      <c r="M30" s="174"/>
      <c r="N30" s="174"/>
      <c r="O30" s="174"/>
      <c r="P30" s="174"/>
      <c r="Q30" s="170">
        <v>14165</v>
      </c>
    </row>
  </sheetData>
  <mergeCells count="12">
    <mergeCell ref="A30:B30"/>
    <mergeCell ref="A4:A5"/>
    <mergeCell ref="B4:B5"/>
    <mergeCell ref="C4:C5"/>
    <mergeCell ref="K4:K5"/>
    <mergeCell ref="P1:Q1"/>
    <mergeCell ref="A2:Q2"/>
    <mergeCell ref="A3:N3"/>
    <mergeCell ref="D4:E4"/>
    <mergeCell ref="F4:G4"/>
    <mergeCell ref="H4:J4"/>
    <mergeCell ref="L4:Q4"/>
  </mergeCells>
  <phoneticPr fontId="28" type="noConversion"/>
  <printOptions horizontalCentered="1"/>
  <pageMargins left="0.39370078740157499" right="0.39370078740157499" top="0.59055118110236204" bottom="0.59055118110236204" header="0.511811023622047" footer="0.511811023622047"/>
  <pageSetup paperSize="9" scale="57"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2"/>
  <sheetViews>
    <sheetView topLeftCell="A10" workbookViewId="0">
      <selection activeCell="D16" sqref="D16"/>
    </sheetView>
  </sheetViews>
  <sheetFormatPr defaultColWidth="10.33203125" defaultRowHeight="14.25" customHeight="1"/>
  <cols>
    <col min="1" max="1" width="57.5" style="29" customWidth="1"/>
    <col min="2" max="2" width="45.33203125" style="29" customWidth="1"/>
    <col min="3" max="3" width="56.6640625" style="29" customWidth="1"/>
    <col min="4" max="4" width="42.5" style="29" customWidth="1"/>
    <col min="5" max="5" width="10.6640625" style="26" customWidth="1"/>
    <col min="6" max="256" width="10.6640625" style="26"/>
    <col min="257" max="16384" width="10.33203125" style="26"/>
  </cols>
  <sheetData>
    <row r="1" spans="1:4" ht="14.25" customHeight="1">
      <c r="A1" s="60"/>
      <c r="B1" s="60"/>
      <c r="C1" s="60"/>
      <c r="D1" s="89" t="s">
        <v>132</v>
      </c>
    </row>
    <row r="2" spans="1:4" ht="31.5" customHeight="1">
      <c r="A2" s="196" t="s">
        <v>133</v>
      </c>
      <c r="B2" s="243"/>
      <c r="C2" s="243"/>
      <c r="D2" s="243"/>
    </row>
    <row r="3" spans="1:4" s="27" customFormat="1" ht="17.25" customHeight="1">
      <c r="A3" s="244" t="s">
        <v>2</v>
      </c>
      <c r="B3" s="199"/>
      <c r="C3" s="157"/>
      <c r="D3" s="94" t="s">
        <v>3</v>
      </c>
    </row>
    <row r="4" spans="1:4" s="27" customFormat="1" ht="19.5" customHeight="1">
      <c r="A4" s="200" t="s">
        <v>4</v>
      </c>
      <c r="B4" s="201"/>
      <c r="C4" s="200" t="s">
        <v>5</v>
      </c>
      <c r="D4" s="201"/>
    </row>
    <row r="5" spans="1:4" s="27" customFormat="1" ht="21.75" customHeight="1">
      <c r="A5" s="202" t="s">
        <v>6</v>
      </c>
      <c r="B5" s="245" t="s">
        <v>7</v>
      </c>
      <c r="C5" s="202" t="s">
        <v>134</v>
      </c>
      <c r="D5" s="245" t="s">
        <v>7</v>
      </c>
    </row>
    <row r="6" spans="1:4" s="27" customFormat="1" ht="17.25" customHeight="1">
      <c r="A6" s="203"/>
      <c r="B6" s="241"/>
      <c r="C6" s="203"/>
      <c r="D6" s="241"/>
    </row>
    <row r="7" spans="1:4" s="27" customFormat="1" ht="17.25" customHeight="1">
      <c r="A7" s="158" t="s">
        <v>135</v>
      </c>
      <c r="B7" s="127">
        <v>33268.726906000004</v>
      </c>
      <c r="C7" s="159" t="s">
        <v>136</v>
      </c>
      <c r="D7" s="127">
        <v>33268.726906000004</v>
      </c>
    </row>
    <row r="8" spans="1:4" s="27" customFormat="1" ht="17.25" customHeight="1">
      <c r="A8" s="160" t="s">
        <v>137</v>
      </c>
      <c r="B8" s="127">
        <v>33268.726906000004</v>
      </c>
      <c r="C8" s="159" t="s">
        <v>138</v>
      </c>
      <c r="D8" s="88">
        <v>30232.978242000001</v>
      </c>
    </row>
    <row r="9" spans="1:4" s="27" customFormat="1" ht="17.25" customHeight="1">
      <c r="A9" s="160" t="s">
        <v>139</v>
      </c>
      <c r="B9" s="161"/>
      <c r="C9" s="159" t="s">
        <v>140</v>
      </c>
      <c r="D9" s="88"/>
    </row>
    <row r="10" spans="1:4" s="27" customFormat="1" ht="17.25" customHeight="1">
      <c r="A10" s="160" t="s">
        <v>141</v>
      </c>
      <c r="B10" s="161"/>
      <c r="C10" s="159" t="s">
        <v>142</v>
      </c>
      <c r="D10" s="88"/>
    </row>
    <row r="11" spans="1:4" s="27" customFormat="1" ht="17.25" customHeight="1">
      <c r="A11" s="160" t="s">
        <v>143</v>
      </c>
      <c r="B11" s="161"/>
      <c r="C11" s="159" t="s">
        <v>144</v>
      </c>
      <c r="D11" s="88"/>
    </row>
    <row r="12" spans="1:4" s="27" customFormat="1" ht="17.25" customHeight="1">
      <c r="A12" s="160" t="s">
        <v>137</v>
      </c>
      <c r="B12" s="161"/>
      <c r="C12" s="159" t="s">
        <v>145</v>
      </c>
      <c r="D12" s="162"/>
    </row>
    <row r="13" spans="1:4" s="27" customFormat="1" ht="17.25" customHeight="1">
      <c r="A13" s="163" t="s">
        <v>139</v>
      </c>
      <c r="B13" s="162"/>
      <c r="C13" s="159" t="s">
        <v>146</v>
      </c>
      <c r="D13" s="162"/>
    </row>
    <row r="14" spans="1:4" s="27" customFormat="1" ht="17.25" customHeight="1">
      <c r="A14" s="163" t="s">
        <v>141</v>
      </c>
      <c r="B14" s="162"/>
      <c r="C14" s="159" t="s">
        <v>147</v>
      </c>
      <c r="D14" s="162"/>
    </row>
    <row r="15" spans="1:4" s="27" customFormat="1" ht="17.25" customHeight="1">
      <c r="A15" s="160"/>
      <c r="B15" s="162"/>
      <c r="C15" s="159" t="s">
        <v>148</v>
      </c>
      <c r="D15" s="88">
        <v>1259.824026</v>
      </c>
    </row>
    <row r="16" spans="1:4" s="27" customFormat="1" ht="17.25" customHeight="1">
      <c r="A16" s="160"/>
      <c r="B16" s="161"/>
      <c r="C16" s="159" t="s">
        <v>149</v>
      </c>
      <c r="D16" s="88">
        <v>1045.7985389999999</v>
      </c>
    </row>
    <row r="17" spans="1:4" s="27" customFormat="1" ht="17.25" customHeight="1">
      <c r="A17" s="160"/>
      <c r="B17" s="164"/>
      <c r="C17" s="159" t="s">
        <v>150</v>
      </c>
      <c r="D17" s="162"/>
    </row>
    <row r="18" spans="1:4" s="27" customFormat="1" ht="17.25" customHeight="1">
      <c r="A18" s="163"/>
      <c r="B18" s="164"/>
      <c r="C18" s="159" t="s">
        <v>151</v>
      </c>
      <c r="D18" s="162"/>
    </row>
    <row r="19" spans="1:4" s="27" customFormat="1" ht="17.25" customHeight="1">
      <c r="A19" s="163"/>
      <c r="B19" s="165"/>
      <c r="C19" s="159" t="s">
        <v>152</v>
      </c>
      <c r="D19" s="162"/>
    </row>
    <row r="20" spans="1:4" s="27" customFormat="1" ht="17.25" customHeight="1">
      <c r="A20" s="165"/>
      <c r="B20" s="165"/>
      <c r="C20" s="159" t="s">
        <v>153</v>
      </c>
      <c r="D20" s="162"/>
    </row>
    <row r="21" spans="1:4" s="27" customFormat="1" ht="17.25" customHeight="1">
      <c r="A21" s="165"/>
      <c r="B21" s="165"/>
      <c r="C21" s="159" t="s">
        <v>154</v>
      </c>
      <c r="D21" s="162"/>
    </row>
    <row r="22" spans="1:4" s="27" customFormat="1" ht="17.25" customHeight="1">
      <c r="A22" s="165"/>
      <c r="B22" s="165"/>
      <c r="C22" s="159" t="s">
        <v>155</v>
      </c>
      <c r="D22" s="162"/>
    </row>
    <row r="23" spans="1:4" s="27" customFormat="1" ht="17.25" customHeight="1">
      <c r="A23" s="165"/>
      <c r="B23" s="165"/>
      <c r="C23" s="159" t="s">
        <v>156</v>
      </c>
      <c r="D23" s="162"/>
    </row>
    <row r="24" spans="1:4" s="27" customFormat="1" ht="17.25" customHeight="1">
      <c r="A24" s="165"/>
      <c r="B24" s="165"/>
      <c r="C24" s="159" t="s">
        <v>157</v>
      </c>
      <c r="D24" s="162"/>
    </row>
    <row r="25" spans="1:4" s="27" customFormat="1" ht="17.25" customHeight="1">
      <c r="A25" s="165"/>
      <c r="B25" s="165"/>
      <c r="C25" s="159" t="s">
        <v>158</v>
      </c>
      <c r="D25" s="162"/>
    </row>
    <row r="26" spans="1:4" s="27" customFormat="1" ht="17.25" customHeight="1">
      <c r="A26" s="165"/>
      <c r="B26" s="165"/>
      <c r="C26" s="159" t="s">
        <v>159</v>
      </c>
      <c r="D26" s="88">
        <v>730.12609899999995</v>
      </c>
    </row>
    <row r="27" spans="1:4" s="27" customFormat="1" ht="17.25" customHeight="1">
      <c r="A27" s="165"/>
      <c r="B27" s="165"/>
      <c r="C27" s="159" t="s">
        <v>160</v>
      </c>
      <c r="D27" s="162"/>
    </row>
    <row r="28" spans="1:4" s="27" customFormat="1" ht="17.25" customHeight="1">
      <c r="A28" s="165"/>
      <c r="B28" s="165"/>
      <c r="C28" s="159" t="s">
        <v>161</v>
      </c>
      <c r="D28" s="162"/>
    </row>
    <row r="29" spans="1:4" s="27" customFormat="1" ht="17.25" customHeight="1">
      <c r="A29" s="165"/>
      <c r="B29" s="165"/>
      <c r="C29" s="159" t="s">
        <v>162</v>
      </c>
      <c r="D29" s="162"/>
    </row>
    <row r="30" spans="1:4" s="27" customFormat="1" ht="17.25" customHeight="1">
      <c r="A30" s="165"/>
      <c r="B30" s="165"/>
      <c r="C30" s="159" t="s">
        <v>163</v>
      </c>
      <c r="D30" s="162"/>
    </row>
    <row r="31" spans="1:4" s="27" customFormat="1" ht="14.25" customHeight="1">
      <c r="A31" s="166"/>
      <c r="B31" s="164"/>
      <c r="C31" s="163" t="s">
        <v>164</v>
      </c>
      <c r="D31" s="164"/>
    </row>
    <row r="32" spans="1:4" s="27" customFormat="1" ht="17.25" customHeight="1">
      <c r="A32" s="167" t="s">
        <v>165</v>
      </c>
      <c r="B32" s="168">
        <f>B7+B11</f>
        <v>33268.726906000004</v>
      </c>
      <c r="C32" s="166" t="s">
        <v>47</v>
      </c>
      <c r="D32" s="168">
        <f>D7+D11</f>
        <v>33268.726906000004</v>
      </c>
    </row>
  </sheetData>
  <mergeCells count="8">
    <mergeCell ref="A2:D2"/>
    <mergeCell ref="A3:B3"/>
    <mergeCell ref="A4:B4"/>
    <mergeCell ref="C4:D4"/>
    <mergeCell ref="A5:A6"/>
    <mergeCell ref="B5:B6"/>
    <mergeCell ref="C5:C6"/>
    <mergeCell ref="D5:D6"/>
  </mergeCells>
  <phoneticPr fontId="28" type="noConversion"/>
  <printOptions horizontalCentered="1"/>
  <pageMargins left="0.59055118110236204" right="0.59055118110236204" top="0.74803149606299202" bottom="0.74803149606299202"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30"/>
  <sheetViews>
    <sheetView workbookViewId="0">
      <selection activeCell="J9" sqref="J9"/>
    </sheetView>
  </sheetViews>
  <sheetFormatPr defaultColWidth="10.6640625" defaultRowHeight="14.25" customHeight="1"/>
  <cols>
    <col min="1" max="1" width="23.5" style="102" customWidth="1"/>
    <col min="2" max="2" width="51.33203125" style="102" customWidth="1"/>
    <col min="3" max="3" width="28.33203125" style="58" customWidth="1"/>
    <col min="4" max="4" width="19.33203125" style="58" customWidth="1"/>
    <col min="5" max="7" width="28.33203125" style="58" customWidth="1"/>
    <col min="8" max="8" width="10.6640625" style="58" customWidth="1"/>
    <col min="9" max="16384" width="10.6640625" style="58"/>
  </cols>
  <sheetData>
    <row r="1" spans="1:7" ht="14.25" customHeight="1">
      <c r="D1" s="117"/>
      <c r="F1" s="40"/>
      <c r="G1" s="89" t="s">
        <v>166</v>
      </c>
    </row>
    <row r="2" spans="1:7" ht="39" customHeight="1">
      <c r="A2" s="246" t="s">
        <v>167</v>
      </c>
      <c r="B2" s="246"/>
      <c r="C2" s="246"/>
      <c r="D2" s="246"/>
      <c r="E2" s="246"/>
      <c r="F2" s="246"/>
      <c r="G2" s="246"/>
    </row>
    <row r="3" spans="1:7" ht="18" customHeight="1">
      <c r="A3" s="247" t="s">
        <v>50</v>
      </c>
      <c r="B3" s="248"/>
      <c r="C3" s="249"/>
      <c r="D3" s="249"/>
      <c r="E3" s="249"/>
      <c r="F3" s="94"/>
      <c r="G3" s="90" t="s">
        <v>3</v>
      </c>
    </row>
    <row r="4" spans="1:7" ht="20.25" customHeight="1">
      <c r="A4" s="250" t="s">
        <v>168</v>
      </c>
      <c r="B4" s="251"/>
      <c r="C4" s="257" t="s">
        <v>53</v>
      </c>
      <c r="D4" s="252" t="s">
        <v>75</v>
      </c>
      <c r="E4" s="253"/>
      <c r="F4" s="254"/>
      <c r="G4" s="259" t="s">
        <v>76</v>
      </c>
    </row>
    <row r="5" spans="1:7" ht="20.25" customHeight="1">
      <c r="A5" s="149" t="s">
        <v>169</v>
      </c>
      <c r="B5" s="149" t="s">
        <v>170</v>
      </c>
      <c r="C5" s="258"/>
      <c r="D5" s="48" t="s">
        <v>55</v>
      </c>
      <c r="E5" s="48" t="s">
        <v>171</v>
      </c>
      <c r="F5" s="48" t="s">
        <v>172</v>
      </c>
      <c r="G5" s="260"/>
    </row>
    <row r="6" spans="1:7" ht="13.5" customHeight="1">
      <c r="A6" s="149" t="s">
        <v>173</v>
      </c>
      <c r="B6" s="149" t="s">
        <v>174</v>
      </c>
      <c r="C6" s="149" t="s">
        <v>175</v>
      </c>
      <c r="D6" s="149" t="s">
        <v>176</v>
      </c>
      <c r="E6" s="149" t="s">
        <v>177</v>
      </c>
      <c r="F6" s="149" t="s">
        <v>178</v>
      </c>
      <c r="G6" s="149" t="s">
        <v>179</v>
      </c>
    </row>
    <row r="7" spans="1:7" ht="18" customHeight="1">
      <c r="A7" s="109" t="s">
        <v>85</v>
      </c>
      <c r="B7" s="109" t="s">
        <v>86</v>
      </c>
      <c r="C7" s="126">
        <v>30232.978242000001</v>
      </c>
      <c r="D7" s="126">
        <v>14322.108242</v>
      </c>
      <c r="E7" s="126">
        <v>12662.993396</v>
      </c>
      <c r="F7" s="126">
        <v>1659.1148459999999</v>
      </c>
      <c r="G7" s="126">
        <v>15910.87</v>
      </c>
    </row>
    <row r="8" spans="1:7" ht="18" customHeight="1">
      <c r="A8" s="109" t="s">
        <v>87</v>
      </c>
      <c r="B8" s="109" t="s">
        <v>88</v>
      </c>
      <c r="C8" s="126">
        <v>30232.978242000001</v>
      </c>
      <c r="D8" s="126">
        <v>14322.108242</v>
      </c>
      <c r="E8" s="126">
        <v>12662.993396</v>
      </c>
      <c r="F8" s="126">
        <v>1659.1148459999999</v>
      </c>
      <c r="G8" s="126">
        <v>15910.87</v>
      </c>
    </row>
    <row r="9" spans="1:7" ht="18" customHeight="1">
      <c r="A9" s="109" t="s">
        <v>89</v>
      </c>
      <c r="B9" s="109" t="s">
        <v>90</v>
      </c>
      <c r="C9" s="126">
        <v>14322.108242</v>
      </c>
      <c r="D9" s="126">
        <v>14322.108242</v>
      </c>
      <c r="E9" s="126">
        <v>12662.993396</v>
      </c>
      <c r="F9" s="126">
        <v>1659.1148459999999</v>
      </c>
      <c r="G9" s="126"/>
    </row>
    <row r="10" spans="1:7" ht="18" customHeight="1">
      <c r="A10" s="109" t="s">
        <v>91</v>
      </c>
      <c r="B10" s="109" t="s">
        <v>92</v>
      </c>
      <c r="C10" s="126">
        <v>1220</v>
      </c>
      <c r="D10" s="126"/>
      <c r="E10" s="126"/>
      <c r="F10" s="126"/>
      <c r="G10" s="126">
        <v>1220</v>
      </c>
    </row>
    <row r="11" spans="1:7" ht="18" customHeight="1">
      <c r="A11" s="109" t="s">
        <v>93</v>
      </c>
      <c r="B11" s="109" t="s">
        <v>94</v>
      </c>
      <c r="C11" s="126">
        <v>5550</v>
      </c>
      <c r="D11" s="126"/>
      <c r="E11" s="126"/>
      <c r="F11" s="126"/>
      <c r="G11" s="126">
        <v>5550</v>
      </c>
    </row>
    <row r="12" spans="1:7" ht="18" customHeight="1">
      <c r="A12" s="109" t="s">
        <v>95</v>
      </c>
      <c r="B12" s="109" t="s">
        <v>96</v>
      </c>
      <c r="C12" s="126">
        <v>7152</v>
      </c>
      <c r="D12" s="126"/>
      <c r="E12" s="126"/>
      <c r="F12" s="126"/>
      <c r="G12" s="126">
        <v>7152</v>
      </c>
    </row>
    <row r="13" spans="1:7" ht="18" customHeight="1">
      <c r="A13" s="109" t="s">
        <v>97</v>
      </c>
      <c r="B13" s="109" t="s">
        <v>98</v>
      </c>
      <c r="C13" s="126">
        <v>900</v>
      </c>
      <c r="D13" s="126"/>
      <c r="E13" s="126"/>
      <c r="F13" s="126"/>
      <c r="G13" s="126">
        <v>900</v>
      </c>
    </row>
    <row r="14" spans="1:7" ht="18" customHeight="1">
      <c r="A14" s="109" t="s">
        <v>99</v>
      </c>
      <c r="B14" s="109" t="s">
        <v>100</v>
      </c>
      <c r="C14" s="126">
        <v>378</v>
      </c>
      <c r="D14" s="126"/>
      <c r="E14" s="126"/>
      <c r="F14" s="126"/>
      <c r="G14" s="126">
        <v>378</v>
      </c>
    </row>
    <row r="15" spans="1:7" ht="18" customHeight="1">
      <c r="A15" s="109" t="s">
        <v>101</v>
      </c>
      <c r="B15" s="109" t="s">
        <v>102</v>
      </c>
      <c r="C15" s="126">
        <v>710.87</v>
      </c>
      <c r="D15" s="126"/>
      <c r="E15" s="126"/>
      <c r="F15" s="126"/>
      <c r="G15" s="126">
        <v>710.87</v>
      </c>
    </row>
    <row r="16" spans="1:7" ht="18" customHeight="1">
      <c r="A16" s="109" t="s">
        <v>103</v>
      </c>
      <c r="B16" s="109" t="s">
        <v>104</v>
      </c>
      <c r="C16" s="126">
        <v>1259.824026</v>
      </c>
      <c r="D16" s="126">
        <v>1259.824026</v>
      </c>
      <c r="E16" s="126">
        <v>1200.3147289999999</v>
      </c>
      <c r="F16" s="126">
        <v>59.509296999999997</v>
      </c>
      <c r="G16" s="126"/>
    </row>
    <row r="17" spans="1:7" ht="18" customHeight="1">
      <c r="A17" s="109" t="s">
        <v>105</v>
      </c>
      <c r="B17" s="109" t="s">
        <v>106</v>
      </c>
      <c r="C17" s="126">
        <v>1245.3664980000001</v>
      </c>
      <c r="D17" s="126">
        <v>1245.3664980000001</v>
      </c>
      <c r="E17" s="126">
        <v>1185.857201</v>
      </c>
      <c r="F17" s="126">
        <v>59.509296999999997</v>
      </c>
      <c r="G17" s="126"/>
    </row>
    <row r="18" spans="1:7" ht="18" customHeight="1">
      <c r="A18" s="109" t="s">
        <v>107</v>
      </c>
      <c r="B18" s="109" t="s">
        <v>108</v>
      </c>
      <c r="C18" s="126">
        <v>105.440697</v>
      </c>
      <c r="D18" s="126">
        <v>105.440697</v>
      </c>
      <c r="E18" s="126">
        <v>45.931399999999996</v>
      </c>
      <c r="F18" s="126">
        <v>59.509296999999997</v>
      </c>
      <c r="G18" s="126"/>
    </row>
    <row r="19" spans="1:7" ht="18" customHeight="1">
      <c r="A19" s="109" t="s">
        <v>109</v>
      </c>
      <c r="B19" s="109" t="s">
        <v>110</v>
      </c>
      <c r="C19" s="126">
        <v>1139.9258010000001</v>
      </c>
      <c r="D19" s="126">
        <v>1139.9258010000001</v>
      </c>
      <c r="E19" s="126">
        <v>1139.9258010000001</v>
      </c>
      <c r="F19" s="126"/>
      <c r="G19" s="126"/>
    </row>
    <row r="20" spans="1:7" ht="18" customHeight="1">
      <c r="A20" s="109" t="s">
        <v>111</v>
      </c>
      <c r="B20" s="109" t="s">
        <v>112</v>
      </c>
      <c r="C20" s="126">
        <v>14.45</v>
      </c>
      <c r="D20" s="126">
        <v>14.45</v>
      </c>
      <c r="E20" s="126">
        <v>14.45</v>
      </c>
      <c r="F20" s="126"/>
      <c r="G20" s="126"/>
    </row>
    <row r="21" spans="1:7" ht="18" customHeight="1">
      <c r="A21" s="109" t="s">
        <v>113</v>
      </c>
      <c r="B21" s="109" t="s">
        <v>114</v>
      </c>
      <c r="C21" s="126">
        <v>14.45</v>
      </c>
      <c r="D21" s="126">
        <v>14.45</v>
      </c>
      <c r="E21" s="126">
        <v>14.45</v>
      </c>
      <c r="F21" s="126"/>
      <c r="G21" s="126"/>
    </row>
    <row r="22" spans="1:7" ht="18" customHeight="1">
      <c r="A22" s="109" t="s">
        <v>115</v>
      </c>
      <c r="B22" s="109" t="s">
        <v>116</v>
      </c>
      <c r="C22" s="126">
        <v>1045.7985389999999</v>
      </c>
      <c r="D22" s="126">
        <v>1045.7985389999999</v>
      </c>
      <c r="E22" s="126">
        <v>1045.7985389999999</v>
      </c>
      <c r="F22" s="126"/>
      <c r="G22" s="126"/>
    </row>
    <row r="23" spans="1:7" ht="18" customHeight="1">
      <c r="A23" s="109" t="s">
        <v>117</v>
      </c>
      <c r="B23" s="109" t="s">
        <v>118</v>
      </c>
      <c r="C23" s="126">
        <v>1045.7985389999999</v>
      </c>
      <c r="D23" s="126">
        <v>1045.7985389999999</v>
      </c>
      <c r="E23" s="126">
        <v>1045.7985389999999</v>
      </c>
      <c r="F23" s="126"/>
      <c r="G23" s="126"/>
    </row>
    <row r="24" spans="1:7" ht="18" customHeight="1">
      <c r="A24" s="109" t="s">
        <v>119</v>
      </c>
      <c r="B24" s="109" t="s">
        <v>120</v>
      </c>
      <c r="C24" s="126">
        <v>638.43841599999996</v>
      </c>
      <c r="D24" s="126">
        <v>638.43841599999996</v>
      </c>
      <c r="E24" s="126">
        <v>638.43841599999996</v>
      </c>
      <c r="F24" s="126"/>
      <c r="G24" s="126"/>
    </row>
    <row r="25" spans="1:7" ht="18" customHeight="1">
      <c r="A25" s="109" t="s">
        <v>121</v>
      </c>
      <c r="B25" s="109" t="s">
        <v>122</v>
      </c>
      <c r="C25" s="126">
        <v>332.33146499999998</v>
      </c>
      <c r="D25" s="126">
        <v>332.33146499999998</v>
      </c>
      <c r="E25" s="126">
        <v>332.33146499999998</v>
      </c>
      <c r="F25" s="126"/>
      <c r="G25" s="126"/>
    </row>
    <row r="26" spans="1:7" ht="18" customHeight="1">
      <c r="A26" s="109" t="s">
        <v>123</v>
      </c>
      <c r="B26" s="109" t="s">
        <v>124</v>
      </c>
      <c r="C26" s="126">
        <v>75.028657999999993</v>
      </c>
      <c r="D26" s="126">
        <v>75.028657999999993</v>
      </c>
      <c r="E26" s="126">
        <v>75.028657999999993</v>
      </c>
      <c r="F26" s="126"/>
      <c r="G26" s="126"/>
    </row>
    <row r="27" spans="1:7" ht="18" customHeight="1">
      <c r="A27" s="109" t="s">
        <v>125</v>
      </c>
      <c r="B27" s="109" t="s">
        <v>126</v>
      </c>
      <c r="C27" s="126">
        <v>730.12609899999995</v>
      </c>
      <c r="D27" s="126">
        <v>730.12609899999995</v>
      </c>
      <c r="E27" s="126">
        <v>730.12609899999995</v>
      </c>
      <c r="F27" s="126"/>
      <c r="G27" s="126"/>
    </row>
    <row r="28" spans="1:7" ht="18" customHeight="1">
      <c r="A28" s="109" t="s">
        <v>127</v>
      </c>
      <c r="B28" s="109" t="s">
        <v>128</v>
      </c>
      <c r="C28" s="126">
        <v>730.12609899999995</v>
      </c>
      <c r="D28" s="126">
        <v>730.12609899999995</v>
      </c>
      <c r="E28" s="126">
        <v>730.12609899999995</v>
      </c>
      <c r="F28" s="126"/>
      <c r="G28" s="126"/>
    </row>
    <row r="29" spans="1:7" ht="18" customHeight="1">
      <c r="A29" s="109" t="s">
        <v>129</v>
      </c>
      <c r="B29" s="109" t="s">
        <v>130</v>
      </c>
      <c r="C29" s="126">
        <v>730.12609899999995</v>
      </c>
      <c r="D29" s="126">
        <v>730.12609899999995</v>
      </c>
      <c r="E29" s="126">
        <v>730.12609899999995</v>
      </c>
      <c r="F29" s="126"/>
      <c r="G29" s="126"/>
    </row>
    <row r="30" spans="1:7" ht="18" customHeight="1">
      <c r="A30" s="255" t="s">
        <v>131</v>
      </c>
      <c r="B30" s="256" t="s">
        <v>131</v>
      </c>
      <c r="C30" s="124">
        <v>33268.726906000004</v>
      </c>
      <c r="D30" s="126">
        <v>17357.856906000001</v>
      </c>
      <c r="E30" s="124">
        <v>15639.232763</v>
      </c>
      <c r="F30" s="124">
        <v>1718.624143</v>
      </c>
      <c r="G30" s="124">
        <v>15910.87</v>
      </c>
    </row>
  </sheetData>
  <mergeCells count="7">
    <mergeCell ref="A2:G2"/>
    <mergeCell ref="A3:E3"/>
    <mergeCell ref="A4:B4"/>
    <mergeCell ref="D4:F4"/>
    <mergeCell ref="A30:B30"/>
    <mergeCell ref="C4:C5"/>
    <mergeCell ref="G4:G5"/>
  </mergeCells>
  <phoneticPr fontId="28" type="noConversion"/>
  <printOptions horizontalCentered="1"/>
  <pageMargins left="0.38541666666666702" right="0.38541666666666702" top="0.58333333333333304" bottom="0.58333333333333304" header="0.5" footer="0.5"/>
  <pageSetup paperSize="9" scale="82" fitToHeight="10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17"/>
  <sheetViews>
    <sheetView workbookViewId="0">
      <selection activeCell="H15" sqref="H15"/>
    </sheetView>
  </sheetViews>
  <sheetFormatPr defaultColWidth="10.6640625" defaultRowHeight="14.25" customHeight="1"/>
  <cols>
    <col min="1" max="1" width="6.83203125" style="102" customWidth="1"/>
    <col min="2" max="2" width="8.33203125" style="144" customWidth="1"/>
    <col min="3" max="3" width="34" style="102" customWidth="1"/>
    <col min="4" max="4" width="16.6640625" style="102" customWidth="1"/>
    <col min="5" max="7" width="18.33203125" style="58" customWidth="1"/>
    <col min="8" max="10" width="15.6640625" style="58" customWidth="1"/>
    <col min="11" max="13" width="15.6640625" style="39" customWidth="1"/>
    <col min="14" max="14" width="6.83203125" style="102" customWidth="1"/>
    <col min="15" max="15" width="7.33203125" style="144" customWidth="1"/>
    <col min="16" max="16" width="38.33203125" style="102" customWidth="1"/>
    <col min="17" max="17" width="16.33203125" style="102" customWidth="1"/>
    <col min="18" max="22" width="17" style="58" customWidth="1"/>
    <col min="23" max="25" width="17" style="39" customWidth="1"/>
    <col min="26" max="26" width="17" style="58" customWidth="1"/>
    <col min="27" max="27" width="10.6640625" style="39" customWidth="1"/>
    <col min="28" max="16384" width="10.6640625" style="39"/>
  </cols>
  <sheetData>
    <row r="1" spans="1:26" ht="12" customHeight="1">
      <c r="K1" s="152"/>
      <c r="L1" s="152"/>
      <c r="M1" s="152"/>
      <c r="W1" s="40"/>
      <c r="X1" s="40"/>
      <c r="Y1" s="40"/>
      <c r="Z1" s="36" t="s">
        <v>180</v>
      </c>
    </row>
    <row r="2" spans="1:26" ht="39" customHeight="1">
      <c r="A2" s="265" t="s">
        <v>181</v>
      </c>
      <c r="B2" s="265"/>
      <c r="C2" s="265"/>
      <c r="D2" s="265"/>
      <c r="E2" s="265"/>
      <c r="F2" s="265"/>
      <c r="G2" s="265"/>
      <c r="H2" s="265"/>
      <c r="I2" s="265"/>
      <c r="J2" s="265"/>
      <c r="K2" s="265"/>
      <c r="L2" s="265"/>
      <c r="M2" s="265"/>
      <c r="N2" s="265"/>
      <c r="O2" s="265"/>
      <c r="P2" s="265"/>
      <c r="Q2" s="265"/>
      <c r="R2" s="265"/>
      <c r="S2" s="265"/>
      <c r="T2" s="265"/>
      <c r="U2" s="265"/>
      <c r="V2" s="265"/>
      <c r="W2" s="265"/>
      <c r="X2" s="265"/>
      <c r="Y2" s="265"/>
      <c r="Z2" s="265"/>
    </row>
    <row r="3" spans="1:26" ht="19.5" customHeight="1">
      <c r="A3" s="266" t="s">
        <v>50</v>
      </c>
      <c r="B3" s="267"/>
      <c r="C3" s="248"/>
      <c r="K3" s="152"/>
      <c r="L3" s="152"/>
      <c r="M3" s="152"/>
      <c r="W3" s="94"/>
      <c r="X3" s="94"/>
      <c r="Y3" s="94"/>
      <c r="Z3" s="94" t="s">
        <v>3</v>
      </c>
    </row>
    <row r="4" spans="1:26" ht="19.5" customHeight="1">
      <c r="A4" s="200" t="s">
        <v>5</v>
      </c>
      <c r="B4" s="234"/>
      <c r="C4" s="234"/>
      <c r="D4" s="268"/>
      <c r="E4" s="234"/>
      <c r="F4" s="234"/>
      <c r="G4" s="234"/>
      <c r="H4" s="234"/>
      <c r="I4" s="234"/>
      <c r="J4" s="234"/>
      <c r="K4" s="234"/>
      <c r="L4" s="234"/>
      <c r="M4" s="201"/>
      <c r="N4" s="200" t="s">
        <v>5</v>
      </c>
      <c r="O4" s="234"/>
      <c r="P4" s="234"/>
      <c r="Q4" s="268"/>
      <c r="R4" s="234"/>
      <c r="S4" s="234"/>
      <c r="T4" s="234"/>
      <c r="U4" s="234"/>
      <c r="V4" s="234"/>
      <c r="W4" s="234"/>
      <c r="X4" s="234"/>
      <c r="Y4" s="234"/>
      <c r="Z4" s="201"/>
    </row>
    <row r="5" spans="1:26" ht="21.75" customHeight="1">
      <c r="A5" s="269" t="s">
        <v>182</v>
      </c>
      <c r="B5" s="270"/>
      <c r="C5" s="270"/>
      <c r="D5" s="264" t="s">
        <v>53</v>
      </c>
      <c r="E5" s="234" t="s">
        <v>56</v>
      </c>
      <c r="F5" s="234"/>
      <c r="G5" s="201"/>
      <c r="H5" s="200" t="s">
        <v>57</v>
      </c>
      <c r="I5" s="234"/>
      <c r="J5" s="201"/>
      <c r="K5" s="200" t="s">
        <v>58</v>
      </c>
      <c r="L5" s="234"/>
      <c r="M5" s="201"/>
      <c r="N5" s="269" t="s">
        <v>183</v>
      </c>
      <c r="O5" s="270"/>
      <c r="P5" s="270"/>
      <c r="Q5" s="264" t="s">
        <v>53</v>
      </c>
      <c r="R5" s="271" t="s">
        <v>56</v>
      </c>
      <c r="S5" s="271"/>
      <c r="T5" s="272"/>
      <c r="U5" s="273" t="s">
        <v>57</v>
      </c>
      <c r="V5" s="271"/>
      <c r="W5" s="201"/>
      <c r="X5" s="200" t="s">
        <v>58</v>
      </c>
      <c r="Y5" s="234"/>
      <c r="Z5" s="272"/>
    </row>
    <row r="6" spans="1:26" ht="17.25" customHeight="1">
      <c r="A6" s="147" t="s">
        <v>184</v>
      </c>
      <c r="B6" s="147" t="s">
        <v>185</v>
      </c>
      <c r="C6" s="148" t="s">
        <v>170</v>
      </c>
      <c r="D6" s="264"/>
      <c r="E6" s="146" t="s">
        <v>55</v>
      </c>
      <c r="F6" s="119" t="s">
        <v>75</v>
      </c>
      <c r="G6" s="119" t="s">
        <v>76</v>
      </c>
      <c r="H6" s="119" t="s">
        <v>55</v>
      </c>
      <c r="I6" s="119" t="s">
        <v>75</v>
      </c>
      <c r="J6" s="119" t="s">
        <v>76</v>
      </c>
      <c r="K6" s="119" t="s">
        <v>55</v>
      </c>
      <c r="L6" s="119" t="s">
        <v>75</v>
      </c>
      <c r="M6" s="119" t="s">
        <v>76</v>
      </c>
      <c r="N6" s="147" t="s">
        <v>184</v>
      </c>
      <c r="O6" s="147" t="s">
        <v>185</v>
      </c>
      <c r="P6" s="148" t="s">
        <v>170</v>
      </c>
      <c r="Q6" s="264"/>
      <c r="R6" s="146" t="s">
        <v>55</v>
      </c>
      <c r="S6" s="119" t="s">
        <v>75</v>
      </c>
      <c r="T6" s="119" t="s">
        <v>76</v>
      </c>
      <c r="U6" s="119" t="s">
        <v>55</v>
      </c>
      <c r="V6" s="119" t="s">
        <v>75</v>
      </c>
      <c r="W6" s="119" t="s">
        <v>76</v>
      </c>
      <c r="X6" s="119" t="s">
        <v>55</v>
      </c>
      <c r="Y6" s="119" t="s">
        <v>75</v>
      </c>
      <c r="Z6" s="31" t="s">
        <v>76</v>
      </c>
    </row>
    <row r="7" spans="1:26" ht="14.25" customHeight="1">
      <c r="A7" s="149" t="s">
        <v>173</v>
      </c>
      <c r="B7" s="149" t="s">
        <v>174</v>
      </c>
      <c r="C7" s="149" t="s">
        <v>175</v>
      </c>
      <c r="D7" s="149" t="s">
        <v>176</v>
      </c>
      <c r="E7" s="149" t="s">
        <v>177</v>
      </c>
      <c r="F7" s="149" t="s">
        <v>178</v>
      </c>
      <c r="G7" s="149" t="s">
        <v>179</v>
      </c>
      <c r="H7" s="149" t="s">
        <v>186</v>
      </c>
      <c r="I7" s="149" t="s">
        <v>187</v>
      </c>
      <c r="J7" s="149" t="s">
        <v>188</v>
      </c>
      <c r="K7" s="149" t="s">
        <v>189</v>
      </c>
      <c r="L7" s="149" t="s">
        <v>190</v>
      </c>
      <c r="M7" s="149" t="s">
        <v>191</v>
      </c>
      <c r="N7" s="149" t="s">
        <v>192</v>
      </c>
      <c r="O7" s="149" t="s">
        <v>193</v>
      </c>
      <c r="P7" s="149" t="s">
        <v>194</v>
      </c>
      <c r="Q7" s="149" t="s">
        <v>195</v>
      </c>
      <c r="R7" s="149" t="s">
        <v>196</v>
      </c>
      <c r="S7" s="149" t="s">
        <v>197</v>
      </c>
      <c r="T7" s="149" t="s">
        <v>198</v>
      </c>
      <c r="U7" s="149" t="s">
        <v>199</v>
      </c>
      <c r="V7" s="149" t="s">
        <v>200</v>
      </c>
      <c r="W7" s="149" t="s">
        <v>201</v>
      </c>
      <c r="X7" s="149" t="s">
        <v>202</v>
      </c>
      <c r="Y7" s="149" t="s">
        <v>203</v>
      </c>
      <c r="Z7" s="149" t="s">
        <v>204</v>
      </c>
    </row>
    <row r="8" spans="1:26" ht="16.5" customHeight="1">
      <c r="A8" s="150" t="s">
        <v>205</v>
      </c>
      <c r="B8" s="150" t="s">
        <v>68</v>
      </c>
      <c r="C8" s="150" t="s">
        <v>206</v>
      </c>
      <c r="D8" s="151">
        <v>15353.42</v>
      </c>
      <c r="E8" s="151">
        <v>15353.42</v>
      </c>
      <c r="F8" s="151">
        <v>15353.42</v>
      </c>
      <c r="G8" s="151"/>
      <c r="H8" s="151"/>
      <c r="I8" s="151"/>
      <c r="J8" s="151"/>
      <c r="K8" s="151"/>
      <c r="L8" s="151"/>
      <c r="M8" s="151"/>
      <c r="N8" s="150" t="s">
        <v>207</v>
      </c>
      <c r="O8" s="150" t="s">
        <v>68</v>
      </c>
      <c r="P8" s="150" t="s">
        <v>208</v>
      </c>
      <c r="Q8" s="151">
        <v>15353.42</v>
      </c>
      <c r="R8" s="151">
        <v>15353.42</v>
      </c>
      <c r="S8" s="151">
        <v>15353.42</v>
      </c>
      <c r="T8" s="151"/>
      <c r="U8" s="151"/>
      <c r="V8" s="151"/>
      <c r="W8" s="151"/>
      <c r="X8" s="151"/>
      <c r="Y8" s="151"/>
      <c r="Z8" s="154"/>
    </row>
    <row r="9" spans="1:26" ht="16.5" customHeight="1">
      <c r="A9" s="150" t="s">
        <v>68</v>
      </c>
      <c r="B9" s="150" t="s">
        <v>209</v>
      </c>
      <c r="C9" s="150" t="s">
        <v>210</v>
      </c>
      <c r="D9" s="151">
        <v>8962.08</v>
      </c>
      <c r="E9" s="151">
        <v>8962.08</v>
      </c>
      <c r="F9" s="151">
        <v>8962.08</v>
      </c>
      <c r="G9" s="151"/>
      <c r="H9" s="151"/>
      <c r="I9" s="151"/>
      <c r="J9" s="151"/>
      <c r="K9" s="153"/>
      <c r="L9" s="153"/>
      <c r="M9" s="153"/>
      <c r="N9" s="150" t="s">
        <v>68</v>
      </c>
      <c r="O9" s="150" t="s">
        <v>209</v>
      </c>
      <c r="P9" s="150" t="s">
        <v>211</v>
      </c>
      <c r="Q9" s="151">
        <v>2720.35</v>
      </c>
      <c r="R9" s="151">
        <v>2720.35</v>
      </c>
      <c r="S9" s="151">
        <v>2720.35</v>
      </c>
      <c r="T9" s="151"/>
      <c r="U9" s="122"/>
      <c r="V9" s="122"/>
      <c r="W9" s="153"/>
      <c r="X9" s="153"/>
      <c r="Y9" s="153"/>
      <c r="Z9" s="122"/>
    </row>
    <row r="10" spans="1:26" ht="16.5" customHeight="1">
      <c r="A10" s="150" t="s">
        <v>68</v>
      </c>
      <c r="B10" s="150" t="s">
        <v>212</v>
      </c>
      <c r="C10" s="150" t="s">
        <v>213</v>
      </c>
      <c r="D10" s="151">
        <v>2097.1999999999998</v>
      </c>
      <c r="E10" s="151">
        <v>2097.1999999999998</v>
      </c>
      <c r="F10" s="151">
        <v>2097.1999999999998</v>
      </c>
      <c r="G10" s="151"/>
      <c r="H10" s="151"/>
      <c r="I10" s="151"/>
      <c r="J10" s="151"/>
      <c r="K10" s="153"/>
      <c r="L10" s="153"/>
      <c r="M10" s="153"/>
      <c r="N10" s="150" t="s">
        <v>68</v>
      </c>
      <c r="O10" s="150" t="s">
        <v>212</v>
      </c>
      <c r="P10" s="150" t="s">
        <v>214</v>
      </c>
      <c r="Q10" s="151">
        <v>6015.03</v>
      </c>
      <c r="R10" s="151">
        <v>6015.03</v>
      </c>
      <c r="S10" s="151">
        <v>6015.03</v>
      </c>
      <c r="T10" s="151"/>
      <c r="U10" s="122"/>
      <c r="V10" s="122"/>
      <c r="W10" s="153"/>
      <c r="X10" s="153"/>
      <c r="Y10" s="153"/>
      <c r="Z10" s="122"/>
    </row>
    <row r="11" spans="1:26" ht="16.5" customHeight="1">
      <c r="A11" s="150" t="s">
        <v>68</v>
      </c>
      <c r="B11" s="150" t="s">
        <v>215</v>
      </c>
      <c r="C11" s="150" t="s">
        <v>216</v>
      </c>
      <c r="D11" s="151">
        <v>730.13</v>
      </c>
      <c r="E11" s="151">
        <v>730.13</v>
      </c>
      <c r="F11" s="151">
        <v>730.13</v>
      </c>
      <c r="G11" s="151"/>
      <c r="H11" s="151"/>
      <c r="I11" s="151"/>
      <c r="J11" s="151"/>
      <c r="K11" s="153"/>
      <c r="L11" s="153"/>
      <c r="M11" s="153"/>
      <c r="N11" s="150" t="s">
        <v>68</v>
      </c>
      <c r="O11" s="150" t="s">
        <v>215</v>
      </c>
      <c r="P11" s="150" t="s">
        <v>217</v>
      </c>
      <c r="Q11" s="151">
        <v>226.7</v>
      </c>
      <c r="R11" s="151">
        <v>226.7</v>
      </c>
      <c r="S11" s="151">
        <v>226.7</v>
      </c>
      <c r="T11" s="151"/>
      <c r="U11" s="122"/>
      <c r="V11" s="122"/>
      <c r="W11" s="153"/>
      <c r="X11" s="153"/>
      <c r="Y11" s="153"/>
      <c r="Z11" s="122"/>
    </row>
    <row r="12" spans="1:26" ht="16.5" customHeight="1">
      <c r="A12" s="150" t="s">
        <v>68</v>
      </c>
      <c r="B12" s="150" t="s">
        <v>218</v>
      </c>
      <c r="C12" s="150" t="s">
        <v>219</v>
      </c>
      <c r="D12" s="151">
        <v>3564.01</v>
      </c>
      <c r="E12" s="151">
        <v>3564.01</v>
      </c>
      <c r="F12" s="151">
        <v>3564.01</v>
      </c>
      <c r="G12" s="151"/>
      <c r="H12" s="151"/>
      <c r="I12" s="151"/>
      <c r="J12" s="151"/>
      <c r="K12" s="153"/>
      <c r="L12" s="153"/>
      <c r="M12" s="153"/>
      <c r="N12" s="150" t="s">
        <v>68</v>
      </c>
      <c r="O12" s="150" t="s">
        <v>220</v>
      </c>
      <c r="P12" s="150" t="s">
        <v>221</v>
      </c>
      <c r="Q12" s="151" t="s">
        <v>68</v>
      </c>
      <c r="R12" s="151" t="s">
        <v>68</v>
      </c>
      <c r="S12" s="151"/>
      <c r="T12" s="151"/>
      <c r="U12" s="122"/>
      <c r="V12" s="122"/>
      <c r="W12" s="153"/>
      <c r="X12" s="153"/>
      <c r="Y12" s="153"/>
      <c r="Z12" s="122"/>
    </row>
    <row r="13" spans="1:26" ht="16.5" customHeight="1">
      <c r="A13" s="150" t="s">
        <v>222</v>
      </c>
      <c r="B13" s="150" t="s">
        <v>68</v>
      </c>
      <c r="C13" s="150" t="s">
        <v>223</v>
      </c>
      <c r="D13" s="151">
        <v>6970.05</v>
      </c>
      <c r="E13" s="151">
        <v>6970.05</v>
      </c>
      <c r="F13" s="151">
        <v>1658.63</v>
      </c>
      <c r="G13" s="151">
        <v>5311.42</v>
      </c>
      <c r="H13" s="151"/>
      <c r="I13" s="151"/>
      <c r="J13" s="151"/>
      <c r="K13" s="151"/>
      <c r="L13" s="151"/>
      <c r="M13" s="151"/>
      <c r="N13" s="150" t="s">
        <v>68</v>
      </c>
      <c r="O13" s="150" t="s">
        <v>224</v>
      </c>
      <c r="P13" s="150" t="s">
        <v>225</v>
      </c>
      <c r="Q13" s="151"/>
      <c r="R13" s="151"/>
      <c r="S13" s="151"/>
      <c r="T13" s="151"/>
      <c r="U13" s="122"/>
      <c r="V13" s="122"/>
      <c r="W13" s="153"/>
      <c r="X13" s="153"/>
      <c r="Y13" s="153"/>
      <c r="Z13" s="122"/>
    </row>
    <row r="14" spans="1:26" ht="16.5" customHeight="1">
      <c r="A14" s="150" t="s">
        <v>68</v>
      </c>
      <c r="B14" s="150" t="s">
        <v>209</v>
      </c>
      <c r="C14" s="150" t="s">
        <v>226</v>
      </c>
      <c r="D14" s="151">
        <v>2984.82</v>
      </c>
      <c r="E14" s="151">
        <v>2984.82</v>
      </c>
      <c r="F14" s="151">
        <v>1547.82</v>
      </c>
      <c r="G14" s="151">
        <v>1437</v>
      </c>
      <c r="H14" s="151"/>
      <c r="I14" s="151"/>
      <c r="J14" s="151"/>
      <c r="K14" s="153"/>
      <c r="L14" s="153"/>
      <c r="M14" s="153"/>
      <c r="N14" s="150" t="s">
        <v>68</v>
      </c>
      <c r="O14" s="150" t="s">
        <v>227</v>
      </c>
      <c r="P14" s="150" t="s">
        <v>228</v>
      </c>
      <c r="Q14" s="151">
        <v>1139.93</v>
      </c>
      <c r="R14" s="151">
        <v>1139.93</v>
      </c>
      <c r="S14" s="151">
        <v>1139.93</v>
      </c>
      <c r="T14" s="151"/>
      <c r="U14" s="122"/>
      <c r="V14" s="122"/>
      <c r="W14" s="153"/>
      <c r="X14" s="153"/>
      <c r="Y14" s="153"/>
      <c r="Z14" s="122"/>
    </row>
    <row r="15" spans="1:26" ht="16.5" customHeight="1">
      <c r="A15" s="150" t="s">
        <v>68</v>
      </c>
      <c r="B15" s="150" t="s">
        <v>212</v>
      </c>
      <c r="C15" s="150" t="s">
        <v>229</v>
      </c>
      <c r="D15" s="151">
        <v>34.200000000000003</v>
      </c>
      <c r="E15" s="151">
        <v>34.200000000000003</v>
      </c>
      <c r="F15" s="151">
        <v>24.2</v>
      </c>
      <c r="G15" s="151">
        <v>10</v>
      </c>
      <c r="H15" s="151"/>
      <c r="I15" s="151"/>
      <c r="J15" s="151"/>
      <c r="K15" s="153"/>
      <c r="L15" s="153"/>
      <c r="M15" s="153"/>
      <c r="N15" s="150" t="s">
        <v>68</v>
      </c>
      <c r="O15" s="150" t="s">
        <v>230</v>
      </c>
      <c r="P15" s="150" t="s">
        <v>231</v>
      </c>
      <c r="Q15" s="151"/>
      <c r="R15" s="151"/>
      <c r="S15" s="151"/>
      <c r="T15" s="151"/>
      <c r="U15" s="122"/>
      <c r="V15" s="122"/>
      <c r="W15" s="153"/>
      <c r="X15" s="153"/>
      <c r="Y15" s="153"/>
      <c r="Z15" s="122"/>
    </row>
    <row r="16" spans="1:26" ht="16.5" customHeight="1">
      <c r="A16" s="150" t="s">
        <v>68</v>
      </c>
      <c r="B16" s="150" t="s">
        <v>215</v>
      </c>
      <c r="C16" s="150" t="s">
        <v>232</v>
      </c>
      <c r="D16" s="151">
        <v>269.51</v>
      </c>
      <c r="E16" s="151">
        <v>269.51</v>
      </c>
      <c r="F16" s="151">
        <v>43.51</v>
      </c>
      <c r="G16" s="151">
        <v>226</v>
      </c>
      <c r="H16" s="151"/>
      <c r="I16" s="151"/>
      <c r="J16" s="151"/>
      <c r="K16" s="153"/>
      <c r="L16" s="153"/>
      <c r="M16" s="153"/>
      <c r="N16" s="150" t="s">
        <v>68</v>
      </c>
      <c r="O16" s="150" t="s">
        <v>188</v>
      </c>
      <c r="P16" s="150" t="s">
        <v>233</v>
      </c>
      <c r="Q16" s="151">
        <v>608.44000000000005</v>
      </c>
      <c r="R16" s="151">
        <v>608.44000000000005</v>
      </c>
      <c r="S16" s="151">
        <v>608.44000000000005</v>
      </c>
      <c r="T16" s="151"/>
      <c r="U16" s="122"/>
      <c r="V16" s="122"/>
      <c r="W16" s="153"/>
      <c r="X16" s="153"/>
      <c r="Y16" s="153"/>
      <c r="Z16" s="122"/>
    </row>
    <row r="17" spans="1:26" ht="16.5" customHeight="1">
      <c r="A17" s="150" t="s">
        <v>68</v>
      </c>
      <c r="B17" s="150" t="s">
        <v>234</v>
      </c>
      <c r="C17" s="150" t="s">
        <v>235</v>
      </c>
      <c r="D17" s="151">
        <v>1205.9000000000001</v>
      </c>
      <c r="E17" s="151">
        <v>1205.9000000000001</v>
      </c>
      <c r="F17" s="151"/>
      <c r="G17" s="151">
        <v>1205.9000000000001</v>
      </c>
      <c r="H17" s="151"/>
      <c r="I17" s="151"/>
      <c r="J17" s="151"/>
      <c r="K17" s="153"/>
      <c r="L17" s="153"/>
      <c r="M17" s="153"/>
      <c r="N17" s="150" t="s">
        <v>68</v>
      </c>
      <c r="O17" s="150" t="s">
        <v>189</v>
      </c>
      <c r="P17" s="150" t="s">
        <v>236</v>
      </c>
      <c r="Q17" s="151">
        <v>273.8</v>
      </c>
      <c r="R17" s="151">
        <v>273.8</v>
      </c>
      <c r="S17" s="151">
        <v>273.8</v>
      </c>
      <c r="T17" s="151"/>
      <c r="U17" s="122"/>
      <c r="V17" s="122"/>
      <c r="W17" s="153"/>
      <c r="X17" s="153"/>
      <c r="Y17" s="153"/>
      <c r="Z17" s="122"/>
    </row>
    <row r="18" spans="1:26" ht="16.5" customHeight="1">
      <c r="A18" s="150" t="s">
        <v>68</v>
      </c>
      <c r="B18" s="150" t="s">
        <v>237</v>
      </c>
      <c r="C18" s="150" t="s">
        <v>238</v>
      </c>
      <c r="D18" s="151">
        <v>1004.8</v>
      </c>
      <c r="E18" s="151">
        <v>1004.8</v>
      </c>
      <c r="F18" s="151">
        <v>10</v>
      </c>
      <c r="G18" s="151">
        <v>994.8</v>
      </c>
      <c r="H18" s="151"/>
      <c r="I18" s="151"/>
      <c r="J18" s="151"/>
      <c r="K18" s="153"/>
      <c r="L18" s="153"/>
      <c r="M18" s="153"/>
      <c r="N18" s="150" t="s">
        <v>68</v>
      </c>
      <c r="O18" s="150" t="s">
        <v>190</v>
      </c>
      <c r="P18" s="150" t="s">
        <v>239</v>
      </c>
      <c r="Q18" s="151">
        <v>75.03</v>
      </c>
      <c r="R18" s="151">
        <v>75.03</v>
      </c>
      <c r="S18" s="151">
        <v>75.03</v>
      </c>
      <c r="T18" s="151"/>
      <c r="U18" s="122"/>
      <c r="V18" s="122"/>
      <c r="W18" s="153"/>
      <c r="X18" s="153"/>
      <c r="Y18" s="153"/>
      <c r="Z18" s="122"/>
    </row>
    <row r="19" spans="1:26" ht="16.5" customHeight="1">
      <c r="A19" s="150" t="s">
        <v>68</v>
      </c>
      <c r="B19" s="150" t="s">
        <v>220</v>
      </c>
      <c r="C19" s="150" t="s">
        <v>240</v>
      </c>
      <c r="D19" s="151">
        <v>32</v>
      </c>
      <c r="E19" s="151">
        <v>32</v>
      </c>
      <c r="F19" s="151">
        <v>32</v>
      </c>
      <c r="G19" s="151"/>
      <c r="H19" s="151"/>
      <c r="I19" s="151"/>
      <c r="J19" s="151"/>
      <c r="K19" s="153"/>
      <c r="L19" s="153"/>
      <c r="M19" s="153"/>
      <c r="N19" s="150" t="s">
        <v>68</v>
      </c>
      <c r="O19" s="150" t="s">
        <v>191</v>
      </c>
      <c r="P19" s="150" t="s">
        <v>216</v>
      </c>
      <c r="Q19" s="151">
        <v>730.13</v>
      </c>
      <c r="R19" s="151">
        <v>730.13</v>
      </c>
      <c r="S19" s="151">
        <v>730.13</v>
      </c>
      <c r="T19" s="151"/>
      <c r="U19" s="122"/>
      <c r="V19" s="122"/>
      <c r="W19" s="153"/>
      <c r="X19" s="153"/>
      <c r="Y19" s="153"/>
      <c r="Z19" s="122"/>
    </row>
    <row r="20" spans="1:26" ht="16.5" customHeight="1">
      <c r="A20" s="150" t="s">
        <v>68</v>
      </c>
      <c r="B20" s="150" t="s">
        <v>224</v>
      </c>
      <c r="C20" s="150" t="s">
        <v>241</v>
      </c>
      <c r="D20" s="151">
        <v>1.1000000000000001</v>
      </c>
      <c r="E20" s="151">
        <v>1.1000000000000001</v>
      </c>
      <c r="F20" s="151">
        <v>1.1000000000000001</v>
      </c>
      <c r="G20" s="151"/>
      <c r="H20" s="151"/>
      <c r="I20" s="151"/>
      <c r="J20" s="151"/>
      <c r="K20" s="153"/>
      <c r="L20" s="153"/>
      <c r="M20" s="153"/>
      <c r="N20" s="150" t="s">
        <v>68</v>
      </c>
      <c r="O20" s="150" t="s">
        <v>192</v>
      </c>
      <c r="P20" s="150" t="s">
        <v>242</v>
      </c>
      <c r="Q20" s="151" t="s">
        <v>68</v>
      </c>
      <c r="R20" s="151" t="s">
        <v>68</v>
      </c>
      <c r="S20" s="151"/>
      <c r="T20" s="151"/>
      <c r="U20" s="122"/>
      <c r="V20" s="122"/>
      <c r="W20" s="153"/>
      <c r="X20" s="153"/>
      <c r="Y20" s="153"/>
      <c r="Z20" s="122"/>
    </row>
    <row r="21" spans="1:26" ht="16.5" customHeight="1">
      <c r="A21" s="150" t="s">
        <v>68</v>
      </c>
      <c r="B21" s="150" t="s">
        <v>227</v>
      </c>
      <c r="C21" s="150" t="s">
        <v>243</v>
      </c>
      <c r="D21" s="151">
        <v>47</v>
      </c>
      <c r="E21" s="151">
        <v>47</v>
      </c>
      <c r="F21" s="151"/>
      <c r="G21" s="151">
        <v>47</v>
      </c>
      <c r="H21" s="151"/>
      <c r="I21" s="151"/>
      <c r="J21" s="151"/>
      <c r="K21" s="153"/>
      <c r="L21" s="153"/>
      <c r="M21" s="153"/>
      <c r="N21" s="150" t="s">
        <v>68</v>
      </c>
      <c r="O21" s="150" t="s">
        <v>218</v>
      </c>
      <c r="P21" s="150" t="s">
        <v>219</v>
      </c>
      <c r="Q21" s="151">
        <v>3564.01</v>
      </c>
      <c r="R21" s="151">
        <v>3564.01</v>
      </c>
      <c r="S21" s="151">
        <v>3564.01</v>
      </c>
      <c r="T21" s="151"/>
      <c r="U21" s="122"/>
      <c r="V21" s="122"/>
      <c r="W21" s="153"/>
      <c r="X21" s="153"/>
      <c r="Y21" s="153"/>
      <c r="Z21" s="122"/>
    </row>
    <row r="22" spans="1:26" ht="16.5" customHeight="1">
      <c r="A22" s="150" t="s">
        <v>68</v>
      </c>
      <c r="B22" s="150" t="s">
        <v>230</v>
      </c>
      <c r="C22" s="150" t="s">
        <v>244</v>
      </c>
      <c r="D22" s="151">
        <v>1320.72</v>
      </c>
      <c r="E22" s="151">
        <v>1320.72</v>
      </c>
      <c r="F22" s="151"/>
      <c r="G22" s="151">
        <v>1320.72</v>
      </c>
      <c r="H22" s="151"/>
      <c r="I22" s="151"/>
      <c r="J22" s="151"/>
      <c r="K22" s="153"/>
      <c r="L22" s="153"/>
      <c r="M22" s="153"/>
      <c r="N22" s="150" t="s">
        <v>245</v>
      </c>
      <c r="O22" s="150" t="s">
        <v>68</v>
      </c>
      <c r="P22" s="150" t="s">
        <v>246</v>
      </c>
      <c r="Q22" s="151">
        <v>6970.05</v>
      </c>
      <c r="R22" s="151">
        <v>6970.05</v>
      </c>
      <c r="S22" s="151">
        <v>1658.63</v>
      </c>
      <c r="T22" s="151">
        <v>5311.42</v>
      </c>
      <c r="U22" s="151"/>
      <c r="V22" s="151"/>
      <c r="W22" s="151"/>
      <c r="X22" s="151"/>
      <c r="Y22" s="151"/>
      <c r="Z22" s="154"/>
    </row>
    <row r="23" spans="1:26" ht="16.5" customHeight="1">
      <c r="A23" s="150" t="s">
        <v>68</v>
      </c>
      <c r="B23" s="150" t="s">
        <v>218</v>
      </c>
      <c r="C23" s="150" t="s">
        <v>247</v>
      </c>
      <c r="D23" s="151">
        <v>70</v>
      </c>
      <c r="E23" s="151">
        <v>70</v>
      </c>
      <c r="F23" s="151"/>
      <c r="G23" s="151">
        <v>70</v>
      </c>
      <c r="H23" s="151"/>
      <c r="I23" s="151"/>
      <c r="J23" s="151"/>
      <c r="K23" s="153"/>
      <c r="L23" s="153"/>
      <c r="M23" s="153"/>
      <c r="N23" s="150" t="s">
        <v>68</v>
      </c>
      <c r="O23" s="150" t="s">
        <v>209</v>
      </c>
      <c r="P23" s="150" t="s">
        <v>248</v>
      </c>
      <c r="Q23" s="151">
        <v>135.59</v>
      </c>
      <c r="R23" s="151">
        <v>135.59</v>
      </c>
      <c r="S23" s="151">
        <v>135.59</v>
      </c>
      <c r="T23" s="151"/>
      <c r="U23" s="122"/>
      <c r="V23" s="122"/>
      <c r="W23" s="153"/>
      <c r="X23" s="153"/>
      <c r="Y23" s="153"/>
      <c r="Z23" s="122"/>
    </row>
    <row r="24" spans="1:26" ht="16.5" customHeight="1">
      <c r="A24" s="150" t="s">
        <v>249</v>
      </c>
      <c r="B24" s="150" t="s">
        <v>68</v>
      </c>
      <c r="C24" s="150" t="s">
        <v>250</v>
      </c>
      <c r="D24" s="151">
        <v>10499.45</v>
      </c>
      <c r="E24" s="151">
        <v>10499.45</v>
      </c>
      <c r="F24" s="151">
        <v>60</v>
      </c>
      <c r="G24" s="151">
        <v>10439.450000000001</v>
      </c>
      <c r="H24" s="151"/>
      <c r="I24" s="151"/>
      <c r="J24" s="151"/>
      <c r="K24" s="151"/>
      <c r="L24" s="151"/>
      <c r="M24" s="151"/>
      <c r="N24" s="150" t="s">
        <v>68</v>
      </c>
      <c r="O24" s="150" t="s">
        <v>212</v>
      </c>
      <c r="P24" s="150" t="s">
        <v>251</v>
      </c>
      <c r="Q24" s="151">
        <v>74</v>
      </c>
      <c r="R24" s="151">
        <v>74</v>
      </c>
      <c r="S24" s="151">
        <v>20</v>
      </c>
      <c r="T24" s="151">
        <v>54</v>
      </c>
      <c r="U24" s="122"/>
      <c r="V24" s="122"/>
      <c r="W24" s="153"/>
      <c r="X24" s="153"/>
      <c r="Y24" s="153"/>
      <c r="Z24" s="122"/>
    </row>
    <row r="25" spans="1:26" ht="16.5" customHeight="1">
      <c r="A25" s="150" t="s">
        <v>68</v>
      </c>
      <c r="B25" s="150" t="s">
        <v>209</v>
      </c>
      <c r="C25" s="150" t="s">
        <v>252</v>
      </c>
      <c r="D25" s="151">
        <v>1290</v>
      </c>
      <c r="E25" s="151">
        <v>1290</v>
      </c>
      <c r="F25" s="151"/>
      <c r="G25" s="151">
        <v>1290</v>
      </c>
      <c r="H25" s="151"/>
      <c r="I25" s="151"/>
      <c r="J25" s="151"/>
      <c r="K25" s="153"/>
      <c r="L25" s="153"/>
      <c r="M25" s="153"/>
      <c r="N25" s="150" t="s">
        <v>68</v>
      </c>
      <c r="O25" s="150" t="s">
        <v>215</v>
      </c>
      <c r="P25" s="150" t="s">
        <v>253</v>
      </c>
      <c r="Q25" s="151">
        <v>30</v>
      </c>
      <c r="R25" s="151">
        <v>30</v>
      </c>
      <c r="S25" s="151"/>
      <c r="T25" s="151">
        <v>30</v>
      </c>
      <c r="U25" s="122"/>
      <c r="V25" s="122"/>
      <c r="W25" s="153"/>
      <c r="X25" s="153"/>
      <c r="Y25" s="153"/>
      <c r="Z25" s="122"/>
    </row>
    <row r="26" spans="1:26" ht="16.5" customHeight="1">
      <c r="A26" s="150" t="s">
        <v>68</v>
      </c>
      <c r="B26" s="150" t="s">
        <v>212</v>
      </c>
      <c r="C26" s="150" t="s">
        <v>254</v>
      </c>
      <c r="D26" s="151">
        <v>400</v>
      </c>
      <c r="E26" s="151">
        <v>400</v>
      </c>
      <c r="F26" s="151"/>
      <c r="G26" s="151">
        <v>400</v>
      </c>
      <c r="H26" s="151"/>
      <c r="I26" s="151"/>
      <c r="J26" s="151"/>
      <c r="K26" s="153"/>
      <c r="L26" s="153"/>
      <c r="M26" s="153"/>
      <c r="N26" s="150" t="s">
        <v>68</v>
      </c>
      <c r="O26" s="150" t="s">
        <v>234</v>
      </c>
      <c r="P26" s="150" t="s">
        <v>255</v>
      </c>
      <c r="Q26" s="151"/>
      <c r="R26" s="151"/>
      <c r="S26" s="151"/>
      <c r="T26" s="151"/>
      <c r="U26" s="122"/>
      <c r="V26" s="122"/>
      <c r="W26" s="153"/>
      <c r="X26" s="153"/>
      <c r="Y26" s="153"/>
      <c r="Z26" s="122"/>
    </row>
    <row r="27" spans="1:26" ht="16.5" customHeight="1">
      <c r="A27" s="150" t="s">
        <v>68</v>
      </c>
      <c r="B27" s="150" t="s">
        <v>215</v>
      </c>
      <c r="C27" s="150" t="s">
        <v>256</v>
      </c>
      <c r="D27" s="151" t="s">
        <v>68</v>
      </c>
      <c r="E27" s="151" t="s">
        <v>68</v>
      </c>
      <c r="F27" s="151"/>
      <c r="G27" s="151"/>
      <c r="H27" s="151" t="s">
        <v>68</v>
      </c>
      <c r="I27" s="151"/>
      <c r="J27" s="151"/>
      <c r="K27" s="153"/>
      <c r="L27" s="153"/>
      <c r="M27" s="153"/>
      <c r="N27" s="150" t="s">
        <v>68</v>
      </c>
      <c r="O27" s="150" t="s">
        <v>237</v>
      </c>
      <c r="P27" s="150" t="s">
        <v>257</v>
      </c>
      <c r="Q27" s="151">
        <v>30</v>
      </c>
      <c r="R27" s="151">
        <v>30</v>
      </c>
      <c r="S27" s="151">
        <v>30</v>
      </c>
      <c r="T27" s="151"/>
      <c r="U27" s="122"/>
      <c r="V27" s="122"/>
      <c r="W27" s="153"/>
      <c r="X27" s="153"/>
      <c r="Y27" s="153"/>
      <c r="Z27" s="122"/>
    </row>
    <row r="28" spans="1:26" ht="16.5" customHeight="1">
      <c r="A28" s="150" t="s">
        <v>68</v>
      </c>
      <c r="B28" s="150" t="s">
        <v>237</v>
      </c>
      <c r="C28" s="150" t="s">
        <v>258</v>
      </c>
      <c r="D28" s="151">
        <v>1260</v>
      </c>
      <c r="E28" s="151">
        <v>1260</v>
      </c>
      <c r="F28" s="151"/>
      <c r="G28" s="151">
        <v>1260</v>
      </c>
      <c r="H28" s="151"/>
      <c r="I28" s="151"/>
      <c r="J28" s="151"/>
      <c r="K28" s="153"/>
      <c r="L28" s="153"/>
      <c r="M28" s="153"/>
      <c r="N28" s="150" t="s">
        <v>68</v>
      </c>
      <c r="O28" s="150" t="s">
        <v>220</v>
      </c>
      <c r="P28" s="150" t="s">
        <v>259</v>
      </c>
      <c r="Q28" s="151">
        <v>273</v>
      </c>
      <c r="R28" s="151">
        <v>273</v>
      </c>
      <c r="S28" s="151">
        <v>270</v>
      </c>
      <c r="T28" s="151">
        <v>3</v>
      </c>
      <c r="U28" s="122"/>
      <c r="V28" s="122"/>
      <c r="W28" s="153"/>
      <c r="X28" s="153"/>
      <c r="Y28" s="153"/>
      <c r="Z28" s="122"/>
    </row>
    <row r="29" spans="1:26" ht="16.5" customHeight="1">
      <c r="A29" s="150" t="s">
        <v>68</v>
      </c>
      <c r="B29" s="150" t="s">
        <v>220</v>
      </c>
      <c r="C29" s="150" t="s">
        <v>260</v>
      </c>
      <c r="D29" s="151">
        <v>7308.45</v>
      </c>
      <c r="E29" s="151">
        <v>7308.45</v>
      </c>
      <c r="F29" s="151">
        <v>60</v>
      </c>
      <c r="G29" s="151">
        <v>7248.45</v>
      </c>
      <c r="H29" s="151"/>
      <c r="I29" s="151"/>
      <c r="J29" s="151"/>
      <c r="K29" s="153"/>
      <c r="L29" s="153"/>
      <c r="M29" s="153"/>
      <c r="N29" s="150" t="s">
        <v>68</v>
      </c>
      <c r="O29" s="150" t="s">
        <v>224</v>
      </c>
      <c r="P29" s="150" t="s">
        <v>261</v>
      </c>
      <c r="Q29" s="151">
        <v>276</v>
      </c>
      <c r="R29" s="151">
        <v>276</v>
      </c>
      <c r="S29" s="151">
        <v>30</v>
      </c>
      <c r="T29" s="151">
        <v>246</v>
      </c>
      <c r="U29" s="122"/>
      <c r="V29" s="122"/>
      <c r="W29" s="153"/>
      <c r="X29" s="153"/>
      <c r="Y29" s="153"/>
      <c r="Z29" s="122"/>
    </row>
    <row r="30" spans="1:26" ht="16.5" customHeight="1">
      <c r="A30" s="150" t="s">
        <v>68</v>
      </c>
      <c r="B30" s="150" t="s">
        <v>224</v>
      </c>
      <c r="C30" s="150" t="s">
        <v>262</v>
      </c>
      <c r="D30" s="151" t="s">
        <v>68</v>
      </c>
      <c r="E30" s="151" t="s">
        <v>68</v>
      </c>
      <c r="F30" s="151"/>
      <c r="G30" s="151"/>
      <c r="H30" s="151" t="s">
        <v>68</v>
      </c>
      <c r="I30" s="151"/>
      <c r="J30" s="151"/>
      <c r="K30" s="153"/>
      <c r="L30" s="153"/>
      <c r="M30" s="153"/>
      <c r="N30" s="150" t="s">
        <v>68</v>
      </c>
      <c r="O30" s="150" t="s">
        <v>227</v>
      </c>
      <c r="P30" s="150" t="s">
        <v>263</v>
      </c>
      <c r="Q30" s="151" t="s">
        <v>68</v>
      </c>
      <c r="R30" s="151" t="s">
        <v>68</v>
      </c>
      <c r="S30" s="151"/>
      <c r="T30" s="151"/>
      <c r="U30" s="122"/>
      <c r="V30" s="122"/>
      <c r="W30" s="153"/>
      <c r="X30" s="153"/>
      <c r="Y30" s="153"/>
      <c r="Z30" s="122"/>
    </row>
    <row r="31" spans="1:26" ht="16.5" customHeight="1">
      <c r="A31" s="150" t="s">
        <v>68</v>
      </c>
      <c r="B31" s="150" t="s">
        <v>218</v>
      </c>
      <c r="C31" s="150" t="s">
        <v>264</v>
      </c>
      <c r="D31" s="151">
        <v>241</v>
      </c>
      <c r="E31" s="151">
        <v>241</v>
      </c>
      <c r="F31" s="151"/>
      <c r="G31" s="151">
        <v>241</v>
      </c>
      <c r="H31" s="151"/>
      <c r="I31" s="151"/>
      <c r="J31" s="151"/>
      <c r="K31" s="153"/>
      <c r="L31" s="153"/>
      <c r="M31" s="153"/>
      <c r="N31" s="150" t="s">
        <v>68</v>
      </c>
      <c r="O31" s="150" t="s">
        <v>230</v>
      </c>
      <c r="P31" s="150" t="s">
        <v>265</v>
      </c>
      <c r="Q31" s="151">
        <v>500</v>
      </c>
      <c r="R31" s="151">
        <v>500</v>
      </c>
      <c r="S31" s="151"/>
      <c r="T31" s="151">
        <v>500</v>
      </c>
      <c r="U31" s="122"/>
      <c r="V31" s="122"/>
      <c r="W31" s="153"/>
      <c r="X31" s="153"/>
      <c r="Y31" s="153"/>
      <c r="Z31" s="122"/>
    </row>
    <row r="32" spans="1:26" ht="16.5" customHeight="1">
      <c r="A32" s="150" t="s">
        <v>266</v>
      </c>
      <c r="B32" s="150" t="s">
        <v>68</v>
      </c>
      <c r="C32" s="150" t="s">
        <v>267</v>
      </c>
      <c r="D32" s="151" t="s">
        <v>68</v>
      </c>
      <c r="E32" s="151" t="s">
        <v>68</v>
      </c>
      <c r="F32" s="151"/>
      <c r="G32" s="151"/>
      <c r="H32" s="151" t="s">
        <v>68</v>
      </c>
      <c r="I32" s="151"/>
      <c r="J32" s="151"/>
      <c r="K32" s="153"/>
      <c r="L32" s="153"/>
      <c r="M32" s="153"/>
      <c r="N32" s="150" t="s">
        <v>68</v>
      </c>
      <c r="O32" s="150" t="s">
        <v>189</v>
      </c>
      <c r="P32" s="150" t="s">
        <v>268</v>
      </c>
      <c r="Q32" s="151">
        <v>614</v>
      </c>
      <c r="R32" s="151">
        <v>614</v>
      </c>
      <c r="S32" s="151"/>
      <c r="T32" s="151">
        <v>614</v>
      </c>
      <c r="U32" s="122"/>
      <c r="V32" s="122"/>
      <c r="W32" s="153"/>
      <c r="X32" s="153"/>
      <c r="Y32" s="153"/>
      <c r="Z32" s="122"/>
    </row>
    <row r="33" spans="1:26" ht="16.5" customHeight="1">
      <c r="A33" s="150" t="s">
        <v>68</v>
      </c>
      <c r="B33" s="150" t="s">
        <v>209</v>
      </c>
      <c r="C33" s="150" t="s">
        <v>252</v>
      </c>
      <c r="D33" s="151" t="s">
        <v>68</v>
      </c>
      <c r="E33" s="151" t="s">
        <v>68</v>
      </c>
      <c r="F33" s="151"/>
      <c r="G33" s="151"/>
      <c r="H33" s="151" t="s">
        <v>68</v>
      </c>
      <c r="I33" s="151"/>
      <c r="J33" s="151"/>
      <c r="K33" s="153"/>
      <c r="L33" s="153"/>
      <c r="M33" s="153"/>
      <c r="N33" s="150" t="s">
        <v>68</v>
      </c>
      <c r="O33" s="150" t="s">
        <v>190</v>
      </c>
      <c r="P33" s="150" t="s">
        <v>241</v>
      </c>
      <c r="Q33" s="151">
        <v>1.1000000000000001</v>
      </c>
      <c r="R33" s="151">
        <v>1.1000000000000001</v>
      </c>
      <c r="S33" s="151">
        <v>1.1000000000000001</v>
      </c>
      <c r="T33" s="151"/>
      <c r="U33" s="122"/>
      <c r="V33" s="122"/>
      <c r="W33" s="153"/>
      <c r="X33" s="153"/>
      <c r="Y33" s="153"/>
      <c r="Z33" s="122"/>
    </row>
    <row r="34" spans="1:26" ht="16.5" customHeight="1">
      <c r="A34" s="150" t="s">
        <v>68</v>
      </c>
      <c r="B34" s="150" t="s">
        <v>212</v>
      </c>
      <c r="C34" s="150" t="s">
        <v>254</v>
      </c>
      <c r="D34" s="151" t="s">
        <v>68</v>
      </c>
      <c r="E34" s="151" t="s">
        <v>68</v>
      </c>
      <c r="F34" s="151"/>
      <c r="G34" s="151"/>
      <c r="H34" s="151" t="s">
        <v>68</v>
      </c>
      <c r="I34" s="151"/>
      <c r="J34" s="151"/>
      <c r="K34" s="153"/>
      <c r="L34" s="153"/>
      <c r="M34" s="153"/>
      <c r="N34" s="150" t="s">
        <v>68</v>
      </c>
      <c r="O34" s="150" t="s">
        <v>191</v>
      </c>
      <c r="P34" s="150" t="s">
        <v>244</v>
      </c>
      <c r="Q34" s="151">
        <v>1320.72</v>
      </c>
      <c r="R34" s="151">
        <v>1320.72</v>
      </c>
      <c r="S34" s="151"/>
      <c r="T34" s="151">
        <v>1320.72</v>
      </c>
      <c r="U34" s="122"/>
      <c r="V34" s="122"/>
      <c r="W34" s="153"/>
      <c r="X34" s="153"/>
      <c r="Y34" s="153"/>
      <c r="Z34" s="122"/>
    </row>
    <row r="35" spans="1:26" ht="16.5" customHeight="1">
      <c r="A35" s="150" t="s">
        <v>68</v>
      </c>
      <c r="B35" s="150" t="s">
        <v>215</v>
      </c>
      <c r="C35" s="150" t="s">
        <v>256</v>
      </c>
      <c r="D35" s="151" t="s">
        <v>68</v>
      </c>
      <c r="E35" s="151" t="s">
        <v>68</v>
      </c>
      <c r="F35" s="151"/>
      <c r="G35" s="151"/>
      <c r="H35" s="151" t="s">
        <v>68</v>
      </c>
      <c r="I35" s="151"/>
      <c r="J35" s="151"/>
      <c r="K35" s="153"/>
      <c r="L35" s="153"/>
      <c r="M35" s="153"/>
      <c r="N35" s="150" t="s">
        <v>68</v>
      </c>
      <c r="O35" s="150" t="s">
        <v>192</v>
      </c>
      <c r="P35" s="150" t="s">
        <v>269</v>
      </c>
      <c r="Q35" s="151">
        <v>20</v>
      </c>
      <c r="R35" s="151">
        <v>20</v>
      </c>
      <c r="S35" s="151"/>
      <c r="T35" s="151">
        <v>20</v>
      </c>
      <c r="U35" s="122"/>
      <c r="V35" s="122"/>
      <c r="W35" s="153"/>
      <c r="X35" s="153"/>
      <c r="Y35" s="153"/>
      <c r="Z35" s="122"/>
    </row>
    <row r="36" spans="1:26" ht="16.5" customHeight="1">
      <c r="A36" s="150" t="s">
        <v>68</v>
      </c>
      <c r="B36" s="150" t="s">
        <v>234</v>
      </c>
      <c r="C36" s="150" t="s">
        <v>260</v>
      </c>
      <c r="D36" s="151" t="s">
        <v>68</v>
      </c>
      <c r="E36" s="151" t="s">
        <v>68</v>
      </c>
      <c r="F36" s="151"/>
      <c r="G36" s="151"/>
      <c r="H36" s="151" t="s">
        <v>68</v>
      </c>
      <c r="I36" s="151"/>
      <c r="J36" s="151"/>
      <c r="K36" s="153"/>
      <c r="L36" s="153"/>
      <c r="M36" s="153"/>
      <c r="N36" s="150" t="s">
        <v>68</v>
      </c>
      <c r="O36" s="150" t="s">
        <v>193</v>
      </c>
      <c r="P36" s="150" t="s">
        <v>229</v>
      </c>
      <c r="Q36" s="151">
        <v>34.200000000000003</v>
      </c>
      <c r="R36" s="151">
        <v>34.200000000000003</v>
      </c>
      <c r="S36" s="151">
        <v>24.2</v>
      </c>
      <c r="T36" s="151">
        <v>10</v>
      </c>
      <c r="U36" s="122"/>
      <c r="V36" s="122"/>
      <c r="W36" s="153"/>
      <c r="X36" s="153"/>
      <c r="Y36" s="153"/>
      <c r="Z36" s="122"/>
    </row>
    <row r="37" spans="1:26" ht="16.5" customHeight="1">
      <c r="A37" s="150" t="s">
        <v>68</v>
      </c>
      <c r="B37" s="150" t="s">
        <v>237</v>
      </c>
      <c r="C37" s="150" t="s">
        <v>262</v>
      </c>
      <c r="D37" s="151" t="s">
        <v>68</v>
      </c>
      <c r="E37" s="151" t="s">
        <v>68</v>
      </c>
      <c r="F37" s="151"/>
      <c r="G37" s="151"/>
      <c r="H37" s="151" t="s">
        <v>68</v>
      </c>
      <c r="I37" s="151"/>
      <c r="J37" s="151"/>
      <c r="K37" s="153"/>
      <c r="L37" s="153"/>
      <c r="M37" s="153"/>
      <c r="N37" s="150" t="s">
        <v>68</v>
      </c>
      <c r="O37" s="150" t="s">
        <v>194</v>
      </c>
      <c r="P37" s="150" t="s">
        <v>232</v>
      </c>
      <c r="Q37" s="151">
        <v>269.51</v>
      </c>
      <c r="R37" s="151">
        <v>269.51</v>
      </c>
      <c r="S37" s="151">
        <v>43.51</v>
      </c>
      <c r="T37" s="151">
        <v>226</v>
      </c>
      <c r="U37" s="122"/>
      <c r="V37" s="122"/>
      <c r="W37" s="153"/>
      <c r="X37" s="153"/>
      <c r="Y37" s="153"/>
      <c r="Z37" s="122"/>
    </row>
    <row r="38" spans="1:26" ht="16.5" customHeight="1">
      <c r="A38" s="150" t="s">
        <v>68</v>
      </c>
      <c r="B38" s="150" t="s">
        <v>218</v>
      </c>
      <c r="C38" s="150" t="s">
        <v>264</v>
      </c>
      <c r="D38" s="151" t="s">
        <v>68</v>
      </c>
      <c r="E38" s="151" t="s">
        <v>68</v>
      </c>
      <c r="F38" s="151"/>
      <c r="G38" s="151"/>
      <c r="H38" s="151" t="s">
        <v>68</v>
      </c>
      <c r="I38" s="151"/>
      <c r="J38" s="151"/>
      <c r="K38" s="153"/>
      <c r="L38" s="153"/>
      <c r="M38" s="153"/>
      <c r="N38" s="150" t="s">
        <v>68</v>
      </c>
      <c r="O38" s="150" t="s">
        <v>195</v>
      </c>
      <c r="P38" s="150" t="s">
        <v>240</v>
      </c>
      <c r="Q38" s="151">
        <v>32</v>
      </c>
      <c r="R38" s="151">
        <v>32</v>
      </c>
      <c r="S38" s="151">
        <v>32</v>
      </c>
      <c r="T38" s="151"/>
      <c r="U38" s="122"/>
      <c r="V38" s="122"/>
      <c r="W38" s="153"/>
      <c r="X38" s="153"/>
      <c r="Y38" s="153"/>
      <c r="Z38" s="122"/>
    </row>
    <row r="39" spans="1:26" ht="16.5" customHeight="1">
      <c r="A39" s="150" t="s">
        <v>270</v>
      </c>
      <c r="B39" s="150" t="s">
        <v>68</v>
      </c>
      <c r="C39" s="150" t="s">
        <v>271</v>
      </c>
      <c r="D39" s="151"/>
      <c r="E39" s="151"/>
      <c r="F39" s="151"/>
      <c r="G39" s="151"/>
      <c r="H39" s="151"/>
      <c r="I39" s="151"/>
      <c r="J39" s="151"/>
      <c r="K39" s="151"/>
      <c r="L39" s="151"/>
      <c r="M39" s="151"/>
      <c r="N39" s="150" t="s">
        <v>68</v>
      </c>
      <c r="O39" s="150" t="s">
        <v>196</v>
      </c>
      <c r="P39" s="150" t="s">
        <v>272</v>
      </c>
      <c r="Q39" s="151">
        <v>1189.9000000000001</v>
      </c>
      <c r="R39" s="151">
        <v>1189.9000000000001</v>
      </c>
      <c r="S39" s="151"/>
      <c r="T39" s="151">
        <v>1189.9000000000001</v>
      </c>
      <c r="U39" s="122"/>
      <c r="V39" s="122"/>
      <c r="W39" s="153"/>
      <c r="X39" s="153"/>
      <c r="Y39" s="153"/>
      <c r="Z39" s="122"/>
    </row>
    <row r="40" spans="1:26" ht="16.5" customHeight="1">
      <c r="A40" s="150" t="s">
        <v>68</v>
      </c>
      <c r="B40" s="150" t="s">
        <v>209</v>
      </c>
      <c r="C40" s="150" t="s">
        <v>273</v>
      </c>
      <c r="D40" s="151"/>
      <c r="E40" s="151"/>
      <c r="F40" s="151"/>
      <c r="G40" s="151"/>
      <c r="H40" s="151"/>
      <c r="I40" s="151"/>
      <c r="J40" s="151"/>
      <c r="K40" s="153"/>
      <c r="L40" s="153"/>
      <c r="M40" s="153"/>
      <c r="N40" s="150" t="s">
        <v>68</v>
      </c>
      <c r="O40" s="150" t="s">
        <v>202</v>
      </c>
      <c r="P40" s="150" t="s">
        <v>274</v>
      </c>
      <c r="Q40" s="151">
        <v>16</v>
      </c>
      <c r="R40" s="151">
        <v>16</v>
      </c>
      <c r="S40" s="151"/>
      <c r="T40" s="151">
        <v>16</v>
      </c>
      <c r="U40" s="122"/>
      <c r="V40" s="122"/>
      <c r="W40" s="153"/>
      <c r="X40" s="153"/>
      <c r="Y40" s="153"/>
      <c r="Z40" s="122"/>
    </row>
    <row r="41" spans="1:26" ht="16.5" customHeight="1">
      <c r="A41" s="150" t="s">
        <v>68</v>
      </c>
      <c r="B41" s="150" t="s">
        <v>212</v>
      </c>
      <c r="C41" s="150" t="s">
        <v>275</v>
      </c>
      <c r="D41" s="151" t="s">
        <v>68</v>
      </c>
      <c r="E41" s="151" t="s">
        <v>68</v>
      </c>
      <c r="F41" s="151"/>
      <c r="G41" s="151"/>
      <c r="H41" s="151" t="s">
        <v>68</v>
      </c>
      <c r="I41" s="151"/>
      <c r="J41" s="151"/>
      <c r="K41" s="153"/>
      <c r="L41" s="153"/>
      <c r="M41" s="153"/>
      <c r="N41" s="150" t="s">
        <v>68</v>
      </c>
      <c r="O41" s="150" t="s">
        <v>203</v>
      </c>
      <c r="P41" s="150" t="s">
        <v>276</v>
      </c>
      <c r="Q41" s="151" t="s">
        <v>68</v>
      </c>
      <c r="R41" s="151" t="s">
        <v>68</v>
      </c>
      <c r="S41" s="151"/>
      <c r="T41" s="151"/>
      <c r="U41" s="122"/>
      <c r="V41" s="122"/>
      <c r="W41" s="153"/>
      <c r="X41" s="153"/>
      <c r="Y41" s="153"/>
      <c r="Z41" s="122"/>
    </row>
    <row r="42" spans="1:26" ht="16.5" customHeight="1">
      <c r="A42" s="150" t="s">
        <v>68</v>
      </c>
      <c r="B42" s="150" t="s">
        <v>218</v>
      </c>
      <c r="C42" s="150" t="s">
        <v>277</v>
      </c>
      <c r="D42" s="151" t="s">
        <v>68</v>
      </c>
      <c r="E42" s="151" t="s">
        <v>68</v>
      </c>
      <c r="F42" s="151"/>
      <c r="G42" s="151"/>
      <c r="H42" s="151" t="s">
        <v>68</v>
      </c>
      <c r="I42" s="151"/>
      <c r="J42" s="151"/>
      <c r="K42" s="153"/>
      <c r="L42" s="153"/>
      <c r="M42" s="153"/>
      <c r="N42" s="150" t="s">
        <v>68</v>
      </c>
      <c r="O42" s="150" t="s">
        <v>204</v>
      </c>
      <c r="P42" s="150" t="s">
        <v>278</v>
      </c>
      <c r="Q42" s="151">
        <v>223</v>
      </c>
      <c r="R42" s="151">
        <v>223</v>
      </c>
      <c r="S42" s="151">
        <v>10</v>
      </c>
      <c r="T42" s="151">
        <v>213</v>
      </c>
      <c r="U42" s="122"/>
      <c r="V42" s="122"/>
      <c r="W42" s="153"/>
      <c r="X42" s="153"/>
      <c r="Y42" s="153"/>
      <c r="Z42" s="122"/>
    </row>
    <row r="43" spans="1:26" ht="16.5" customHeight="1">
      <c r="A43" s="150" t="s">
        <v>279</v>
      </c>
      <c r="B43" s="150" t="s">
        <v>68</v>
      </c>
      <c r="C43" s="150" t="s">
        <v>280</v>
      </c>
      <c r="D43" s="151" t="s">
        <v>68</v>
      </c>
      <c r="E43" s="151" t="s">
        <v>68</v>
      </c>
      <c r="F43" s="151"/>
      <c r="G43" s="151"/>
      <c r="H43" s="151" t="s">
        <v>68</v>
      </c>
      <c r="I43" s="151"/>
      <c r="J43" s="151"/>
      <c r="K43" s="153"/>
      <c r="L43" s="153"/>
      <c r="M43" s="153"/>
      <c r="N43" s="150" t="s">
        <v>68</v>
      </c>
      <c r="O43" s="150" t="s">
        <v>281</v>
      </c>
      <c r="P43" s="150" t="s">
        <v>238</v>
      </c>
      <c r="Q43" s="151">
        <v>751.8</v>
      </c>
      <c r="R43" s="151">
        <v>751.8</v>
      </c>
      <c r="S43" s="151"/>
      <c r="T43" s="151">
        <v>751.8</v>
      </c>
      <c r="U43" s="122"/>
      <c r="V43" s="122"/>
      <c r="W43" s="153"/>
      <c r="X43" s="153"/>
      <c r="Y43" s="153"/>
      <c r="Z43" s="122"/>
    </row>
    <row r="44" spans="1:26" ht="16.5" customHeight="1">
      <c r="A44" s="150" t="s">
        <v>68</v>
      </c>
      <c r="B44" s="150" t="s">
        <v>209</v>
      </c>
      <c r="C44" s="150" t="s">
        <v>282</v>
      </c>
      <c r="D44" s="151" t="s">
        <v>68</v>
      </c>
      <c r="E44" s="151" t="s">
        <v>68</v>
      </c>
      <c r="F44" s="151"/>
      <c r="G44" s="151"/>
      <c r="H44" s="151" t="s">
        <v>68</v>
      </c>
      <c r="I44" s="151"/>
      <c r="J44" s="151"/>
      <c r="K44" s="153"/>
      <c r="L44" s="153"/>
      <c r="M44" s="153"/>
      <c r="N44" s="150" t="s">
        <v>68</v>
      </c>
      <c r="O44" s="150" t="s">
        <v>283</v>
      </c>
      <c r="P44" s="150" t="s">
        <v>284</v>
      </c>
      <c r="Q44" s="151">
        <v>177.99</v>
      </c>
      <c r="R44" s="151">
        <v>177.99</v>
      </c>
      <c r="S44" s="151">
        <v>177.99</v>
      </c>
      <c r="T44" s="151"/>
      <c r="U44" s="122"/>
      <c r="V44" s="122"/>
      <c r="W44" s="153"/>
      <c r="X44" s="153"/>
      <c r="Y44" s="153"/>
      <c r="Z44" s="122"/>
    </row>
    <row r="45" spans="1:26" ht="16.5" customHeight="1">
      <c r="A45" s="150" t="s">
        <v>68</v>
      </c>
      <c r="B45" s="150" t="s">
        <v>212</v>
      </c>
      <c r="C45" s="150" t="s">
        <v>285</v>
      </c>
      <c r="D45" s="151" t="s">
        <v>68</v>
      </c>
      <c r="E45" s="151" t="s">
        <v>68</v>
      </c>
      <c r="F45" s="151"/>
      <c r="G45" s="151"/>
      <c r="H45" s="151" t="s">
        <v>68</v>
      </c>
      <c r="I45" s="151"/>
      <c r="J45" s="151"/>
      <c r="K45" s="153"/>
      <c r="L45" s="153"/>
      <c r="M45" s="153"/>
      <c r="N45" s="150" t="s">
        <v>68</v>
      </c>
      <c r="O45" s="150" t="s">
        <v>286</v>
      </c>
      <c r="P45" s="150" t="s">
        <v>287</v>
      </c>
      <c r="Q45" s="151">
        <v>202.39</v>
      </c>
      <c r="R45" s="151">
        <v>202.39</v>
      </c>
      <c r="S45" s="151">
        <v>202.39</v>
      </c>
      <c r="T45" s="151"/>
      <c r="U45" s="122"/>
      <c r="V45" s="122"/>
      <c r="W45" s="153"/>
      <c r="X45" s="153"/>
      <c r="Y45" s="153"/>
      <c r="Z45" s="122"/>
    </row>
    <row r="46" spans="1:26" ht="16.5" customHeight="1">
      <c r="A46" s="150" t="s">
        <v>288</v>
      </c>
      <c r="B46" s="150" t="s">
        <v>68</v>
      </c>
      <c r="C46" s="150" t="s">
        <v>289</v>
      </c>
      <c r="D46" s="151" t="s">
        <v>68</v>
      </c>
      <c r="E46" s="151" t="s">
        <v>68</v>
      </c>
      <c r="F46" s="151"/>
      <c r="G46" s="151"/>
      <c r="H46" s="151" t="s">
        <v>68</v>
      </c>
      <c r="I46" s="151"/>
      <c r="J46" s="151"/>
      <c r="K46" s="153"/>
      <c r="L46" s="153"/>
      <c r="M46" s="153"/>
      <c r="N46" s="150" t="s">
        <v>68</v>
      </c>
      <c r="O46" s="150" t="s">
        <v>290</v>
      </c>
      <c r="P46" s="150" t="s">
        <v>243</v>
      </c>
      <c r="Q46" s="151">
        <v>47</v>
      </c>
      <c r="R46" s="151">
        <v>47</v>
      </c>
      <c r="S46" s="151"/>
      <c r="T46" s="151">
        <v>47</v>
      </c>
      <c r="U46" s="122"/>
      <c r="V46" s="122"/>
      <c r="W46" s="153"/>
      <c r="X46" s="153"/>
      <c r="Y46" s="153"/>
      <c r="Z46" s="122"/>
    </row>
    <row r="47" spans="1:26" ht="16.5" customHeight="1">
      <c r="A47" s="150" t="s">
        <v>68</v>
      </c>
      <c r="B47" s="150" t="s">
        <v>209</v>
      </c>
      <c r="C47" s="150" t="s">
        <v>291</v>
      </c>
      <c r="D47" s="151" t="s">
        <v>68</v>
      </c>
      <c r="E47" s="151" t="s">
        <v>68</v>
      </c>
      <c r="F47" s="151"/>
      <c r="G47" s="151"/>
      <c r="H47" s="151" t="s">
        <v>68</v>
      </c>
      <c r="I47" s="151"/>
      <c r="J47" s="151"/>
      <c r="K47" s="153"/>
      <c r="L47" s="153"/>
      <c r="M47" s="153"/>
      <c r="N47" s="150" t="s">
        <v>68</v>
      </c>
      <c r="O47" s="150" t="s">
        <v>292</v>
      </c>
      <c r="P47" s="150" t="s">
        <v>293</v>
      </c>
      <c r="Q47" s="151">
        <v>681.85</v>
      </c>
      <c r="R47" s="151">
        <v>681.85</v>
      </c>
      <c r="S47" s="151">
        <v>681.85</v>
      </c>
      <c r="T47" s="151"/>
      <c r="U47" s="122"/>
      <c r="V47" s="122"/>
      <c r="W47" s="153"/>
      <c r="X47" s="153"/>
      <c r="Y47" s="153"/>
      <c r="Z47" s="122"/>
    </row>
    <row r="48" spans="1:26" ht="16.5" customHeight="1">
      <c r="A48" s="150" t="s">
        <v>68</v>
      </c>
      <c r="B48" s="150" t="s">
        <v>212</v>
      </c>
      <c r="C48" s="150" t="s">
        <v>294</v>
      </c>
      <c r="D48" s="151" t="s">
        <v>68</v>
      </c>
      <c r="E48" s="151" t="s">
        <v>68</v>
      </c>
      <c r="F48" s="151"/>
      <c r="G48" s="151"/>
      <c r="H48" s="151" t="s">
        <v>68</v>
      </c>
      <c r="I48" s="151"/>
      <c r="J48" s="151"/>
      <c r="K48" s="153"/>
      <c r="L48" s="153"/>
      <c r="M48" s="153"/>
      <c r="N48" s="150" t="s">
        <v>68</v>
      </c>
      <c r="O48" s="150" t="s">
        <v>295</v>
      </c>
      <c r="P48" s="150" t="s">
        <v>296</v>
      </c>
      <c r="Q48" s="151" t="s">
        <v>68</v>
      </c>
      <c r="R48" s="151" t="s">
        <v>68</v>
      </c>
      <c r="S48" s="151"/>
      <c r="T48" s="151"/>
      <c r="U48" s="122"/>
      <c r="V48" s="122"/>
      <c r="W48" s="153"/>
      <c r="X48" s="153"/>
      <c r="Y48" s="153"/>
      <c r="Z48" s="122"/>
    </row>
    <row r="49" spans="1:26" ht="16.5" customHeight="1">
      <c r="A49" s="150" t="s">
        <v>68</v>
      </c>
      <c r="B49" s="150" t="s">
        <v>218</v>
      </c>
      <c r="C49" s="150" t="s">
        <v>297</v>
      </c>
      <c r="D49" s="151" t="s">
        <v>68</v>
      </c>
      <c r="E49" s="151" t="s">
        <v>68</v>
      </c>
      <c r="F49" s="151"/>
      <c r="G49" s="151"/>
      <c r="H49" s="151" t="s">
        <v>68</v>
      </c>
      <c r="I49" s="151"/>
      <c r="J49" s="151"/>
      <c r="K49" s="153"/>
      <c r="L49" s="153"/>
      <c r="M49" s="153"/>
      <c r="N49" s="150" t="s">
        <v>68</v>
      </c>
      <c r="O49" s="150" t="s">
        <v>218</v>
      </c>
      <c r="P49" s="150" t="s">
        <v>247</v>
      </c>
      <c r="Q49" s="151">
        <v>70</v>
      </c>
      <c r="R49" s="151">
        <v>70</v>
      </c>
      <c r="S49" s="151"/>
      <c r="T49" s="151">
        <v>70</v>
      </c>
      <c r="U49" s="122"/>
      <c r="V49" s="122"/>
      <c r="W49" s="153"/>
      <c r="X49" s="153"/>
      <c r="Y49" s="153"/>
      <c r="Z49" s="122"/>
    </row>
    <row r="50" spans="1:26" ht="16.5" customHeight="1">
      <c r="A50" s="150" t="s">
        <v>298</v>
      </c>
      <c r="B50" s="150" t="s">
        <v>68</v>
      </c>
      <c r="C50" s="150" t="s">
        <v>299</v>
      </c>
      <c r="D50" s="151" t="s">
        <v>68</v>
      </c>
      <c r="E50" s="151" t="s">
        <v>68</v>
      </c>
      <c r="F50" s="151"/>
      <c r="G50" s="151"/>
      <c r="H50" s="151" t="s">
        <v>68</v>
      </c>
      <c r="I50" s="151"/>
      <c r="J50" s="151"/>
      <c r="K50" s="153"/>
      <c r="L50" s="153"/>
      <c r="M50" s="153"/>
      <c r="N50" s="150" t="s">
        <v>300</v>
      </c>
      <c r="O50" s="150" t="s">
        <v>68</v>
      </c>
      <c r="P50" s="150" t="s">
        <v>301</v>
      </c>
      <c r="Q50" s="151">
        <v>415.81</v>
      </c>
      <c r="R50" s="151">
        <v>415.81</v>
      </c>
      <c r="S50" s="151">
        <v>285.81</v>
      </c>
      <c r="T50" s="151">
        <v>130</v>
      </c>
      <c r="U50" s="151"/>
      <c r="V50" s="151"/>
      <c r="W50" s="151"/>
      <c r="X50" s="151"/>
      <c r="Y50" s="151"/>
      <c r="Z50" s="154"/>
    </row>
    <row r="51" spans="1:26" ht="16.5" customHeight="1">
      <c r="A51" s="150" t="s">
        <v>68</v>
      </c>
      <c r="B51" s="150" t="s">
        <v>215</v>
      </c>
      <c r="C51" s="150" t="s">
        <v>302</v>
      </c>
      <c r="D51" s="151" t="s">
        <v>68</v>
      </c>
      <c r="E51" s="151" t="s">
        <v>68</v>
      </c>
      <c r="F51" s="151"/>
      <c r="G51" s="151"/>
      <c r="H51" s="151" t="s">
        <v>68</v>
      </c>
      <c r="I51" s="151"/>
      <c r="J51" s="151"/>
      <c r="K51" s="153"/>
      <c r="L51" s="153"/>
      <c r="M51" s="153"/>
      <c r="N51" s="150" t="s">
        <v>68</v>
      </c>
      <c r="O51" s="150" t="s">
        <v>209</v>
      </c>
      <c r="P51" s="150" t="s">
        <v>303</v>
      </c>
      <c r="Q51" s="151">
        <v>38.729999999999997</v>
      </c>
      <c r="R51" s="151">
        <v>38.729999999999997</v>
      </c>
      <c r="S51" s="151">
        <v>38.729999999999997</v>
      </c>
      <c r="T51" s="151"/>
      <c r="U51" s="122"/>
      <c r="V51" s="122"/>
      <c r="W51" s="153"/>
      <c r="X51" s="153"/>
      <c r="Y51" s="153"/>
      <c r="Z51" s="122"/>
    </row>
    <row r="52" spans="1:26" ht="16.5" customHeight="1">
      <c r="A52" s="150" t="s">
        <v>68</v>
      </c>
      <c r="B52" s="150" t="s">
        <v>234</v>
      </c>
      <c r="C52" s="150" t="s">
        <v>304</v>
      </c>
      <c r="D52" s="151" t="s">
        <v>68</v>
      </c>
      <c r="E52" s="151" t="s">
        <v>68</v>
      </c>
      <c r="F52" s="151"/>
      <c r="G52" s="151"/>
      <c r="H52" s="151" t="s">
        <v>68</v>
      </c>
      <c r="I52" s="151"/>
      <c r="J52" s="151"/>
      <c r="K52" s="153"/>
      <c r="L52" s="153"/>
      <c r="M52" s="153"/>
      <c r="N52" s="150" t="s">
        <v>68</v>
      </c>
      <c r="O52" s="150" t="s">
        <v>212</v>
      </c>
      <c r="P52" s="150" t="s">
        <v>305</v>
      </c>
      <c r="Q52" s="151"/>
      <c r="R52" s="151"/>
      <c r="S52" s="151"/>
      <c r="T52" s="151"/>
      <c r="U52" s="122"/>
      <c r="V52" s="122"/>
      <c r="W52" s="153"/>
      <c r="X52" s="153"/>
      <c r="Y52" s="153"/>
      <c r="Z52" s="122"/>
    </row>
    <row r="53" spans="1:26" ht="16.5" customHeight="1">
      <c r="A53" s="150" t="s">
        <v>68</v>
      </c>
      <c r="B53" s="150" t="s">
        <v>237</v>
      </c>
      <c r="C53" s="150" t="s">
        <v>306</v>
      </c>
      <c r="D53" s="151" t="s">
        <v>68</v>
      </c>
      <c r="E53" s="151" t="s">
        <v>68</v>
      </c>
      <c r="F53" s="151"/>
      <c r="G53" s="151"/>
      <c r="H53" s="151" t="s">
        <v>68</v>
      </c>
      <c r="I53" s="151"/>
      <c r="J53" s="151"/>
      <c r="K53" s="153"/>
      <c r="L53" s="153"/>
      <c r="M53" s="153"/>
      <c r="N53" s="150" t="s">
        <v>68</v>
      </c>
      <c r="O53" s="150" t="s">
        <v>215</v>
      </c>
      <c r="P53" s="150" t="s">
        <v>307</v>
      </c>
      <c r="Q53" s="151" t="s">
        <v>68</v>
      </c>
      <c r="R53" s="151" t="s">
        <v>68</v>
      </c>
      <c r="S53" s="151"/>
      <c r="T53" s="151"/>
      <c r="U53" s="122"/>
      <c r="V53" s="122"/>
      <c r="W53" s="153"/>
      <c r="X53" s="153"/>
      <c r="Y53" s="153"/>
      <c r="Z53" s="122"/>
    </row>
    <row r="54" spans="1:26" ht="16.5" customHeight="1">
      <c r="A54" s="150" t="s">
        <v>68</v>
      </c>
      <c r="B54" s="150" t="s">
        <v>218</v>
      </c>
      <c r="C54" s="150" t="s">
        <v>308</v>
      </c>
      <c r="D54" s="151" t="s">
        <v>68</v>
      </c>
      <c r="E54" s="151" t="s">
        <v>68</v>
      </c>
      <c r="F54" s="151"/>
      <c r="G54" s="151"/>
      <c r="H54" s="151" t="s">
        <v>68</v>
      </c>
      <c r="I54" s="151"/>
      <c r="J54" s="151"/>
      <c r="K54" s="153"/>
      <c r="L54" s="153"/>
      <c r="M54" s="153"/>
      <c r="N54" s="150" t="s">
        <v>68</v>
      </c>
      <c r="O54" s="150" t="s">
        <v>234</v>
      </c>
      <c r="P54" s="150" t="s">
        <v>309</v>
      </c>
      <c r="Q54" s="151" t="s">
        <v>68</v>
      </c>
      <c r="R54" s="151" t="s">
        <v>68</v>
      </c>
      <c r="S54" s="151"/>
      <c r="T54" s="151"/>
      <c r="U54" s="122"/>
      <c r="V54" s="122"/>
      <c r="W54" s="153"/>
      <c r="X54" s="153"/>
      <c r="Y54" s="153"/>
      <c r="Z54" s="122"/>
    </row>
    <row r="55" spans="1:26" ht="16.5" customHeight="1">
      <c r="A55" s="150" t="s">
        <v>310</v>
      </c>
      <c r="B55" s="150" t="s">
        <v>68</v>
      </c>
      <c r="C55" s="150" t="s">
        <v>301</v>
      </c>
      <c r="D55" s="151">
        <v>415.82</v>
      </c>
      <c r="E55" s="151">
        <v>415.82</v>
      </c>
      <c r="F55" s="151">
        <v>285.81</v>
      </c>
      <c r="G55" s="151">
        <v>130</v>
      </c>
      <c r="H55" s="151"/>
      <c r="I55" s="151"/>
      <c r="J55" s="151"/>
      <c r="K55" s="151"/>
      <c r="L55" s="151"/>
      <c r="M55" s="151"/>
      <c r="N55" s="150" t="s">
        <v>68</v>
      </c>
      <c r="O55" s="150" t="s">
        <v>237</v>
      </c>
      <c r="P55" s="150" t="s">
        <v>311</v>
      </c>
      <c r="Q55" s="151">
        <v>158.55000000000001</v>
      </c>
      <c r="R55" s="151">
        <v>158.55000000000001</v>
      </c>
      <c r="S55" s="151">
        <v>158.55000000000001</v>
      </c>
      <c r="T55" s="151"/>
      <c r="U55" s="122"/>
      <c r="V55" s="122"/>
      <c r="W55" s="153"/>
      <c r="X55" s="153"/>
      <c r="Y55" s="153"/>
      <c r="Z55" s="122"/>
    </row>
    <row r="56" spans="1:26" ht="16.5" customHeight="1">
      <c r="A56" s="150" t="s">
        <v>68</v>
      </c>
      <c r="B56" s="150" t="s">
        <v>209</v>
      </c>
      <c r="C56" s="150" t="s">
        <v>312</v>
      </c>
      <c r="D56" s="151">
        <v>377.09</v>
      </c>
      <c r="E56" s="151">
        <v>377.09</v>
      </c>
      <c r="F56" s="151">
        <v>247.08</v>
      </c>
      <c r="G56" s="151">
        <v>130</v>
      </c>
      <c r="H56" s="151"/>
      <c r="I56" s="151"/>
      <c r="J56" s="151"/>
      <c r="K56" s="153"/>
      <c r="L56" s="153"/>
      <c r="M56" s="153"/>
      <c r="N56" s="150" t="s">
        <v>68</v>
      </c>
      <c r="O56" s="150" t="s">
        <v>220</v>
      </c>
      <c r="P56" s="150" t="s">
        <v>313</v>
      </c>
      <c r="Q56" s="151" t="s">
        <v>68</v>
      </c>
      <c r="R56" s="151" t="s">
        <v>68</v>
      </c>
      <c r="S56" s="151"/>
      <c r="T56" s="151"/>
      <c r="U56" s="122"/>
      <c r="V56" s="122"/>
      <c r="W56" s="153"/>
      <c r="X56" s="153"/>
      <c r="Y56" s="153"/>
      <c r="Z56" s="122"/>
    </row>
    <row r="57" spans="1:26" ht="16.5" customHeight="1">
      <c r="A57" s="150" t="s">
        <v>68</v>
      </c>
      <c r="B57" s="150" t="s">
        <v>212</v>
      </c>
      <c r="C57" s="150" t="s">
        <v>314</v>
      </c>
      <c r="D57" s="151" t="s">
        <v>68</v>
      </c>
      <c r="E57" s="151" t="s">
        <v>68</v>
      </c>
      <c r="F57" s="151"/>
      <c r="G57" s="151"/>
      <c r="H57" s="151" t="s">
        <v>68</v>
      </c>
      <c r="I57" s="151"/>
      <c r="J57" s="151"/>
      <c r="K57" s="153"/>
      <c r="L57" s="153"/>
      <c r="M57" s="153"/>
      <c r="N57" s="150" t="s">
        <v>68</v>
      </c>
      <c r="O57" s="150" t="s">
        <v>224</v>
      </c>
      <c r="P57" s="150" t="s">
        <v>315</v>
      </c>
      <c r="Q57" s="151">
        <v>88.53</v>
      </c>
      <c r="R57" s="151">
        <v>88.53</v>
      </c>
      <c r="S57" s="151">
        <v>88.53</v>
      </c>
      <c r="T57" s="151"/>
      <c r="U57" s="122"/>
      <c r="V57" s="122"/>
      <c r="W57" s="153"/>
      <c r="X57" s="153"/>
      <c r="Y57" s="153"/>
      <c r="Z57" s="122"/>
    </row>
    <row r="58" spans="1:26" ht="16.5" customHeight="1">
      <c r="A58" s="150" t="s">
        <v>68</v>
      </c>
      <c r="B58" s="150" t="s">
        <v>215</v>
      </c>
      <c r="C58" s="150" t="s">
        <v>316</v>
      </c>
      <c r="D58" s="151" t="s">
        <v>68</v>
      </c>
      <c r="E58" s="151" t="s">
        <v>68</v>
      </c>
      <c r="F58" s="151"/>
      <c r="G58" s="151"/>
      <c r="H58" s="151" t="s">
        <v>68</v>
      </c>
      <c r="I58" s="151"/>
      <c r="J58" s="151"/>
      <c r="K58" s="153"/>
      <c r="L58" s="153"/>
      <c r="M58" s="153"/>
      <c r="N58" s="150" t="s">
        <v>68</v>
      </c>
      <c r="O58" s="150" t="s">
        <v>227</v>
      </c>
      <c r="P58" s="150" t="s">
        <v>314</v>
      </c>
      <c r="Q58" s="151" t="s">
        <v>68</v>
      </c>
      <c r="R58" s="151" t="s">
        <v>68</v>
      </c>
      <c r="S58" s="151"/>
      <c r="T58" s="151"/>
      <c r="U58" s="122"/>
      <c r="V58" s="122"/>
      <c r="W58" s="153"/>
      <c r="X58" s="153"/>
      <c r="Y58" s="153"/>
      <c r="Z58" s="122"/>
    </row>
    <row r="59" spans="1:26" ht="16.5" customHeight="1">
      <c r="A59" s="150" t="s">
        <v>68</v>
      </c>
      <c r="B59" s="150" t="s">
        <v>237</v>
      </c>
      <c r="C59" s="150" t="s">
        <v>317</v>
      </c>
      <c r="D59" s="151">
        <v>38.729999999999997</v>
      </c>
      <c r="E59" s="151">
        <v>38.729999999999997</v>
      </c>
      <c r="F59" s="151">
        <v>38.729999999999997</v>
      </c>
      <c r="G59" s="151"/>
      <c r="H59" s="151"/>
      <c r="I59" s="151"/>
      <c r="J59" s="151"/>
      <c r="K59" s="153"/>
      <c r="L59" s="153"/>
      <c r="M59" s="153"/>
      <c r="N59" s="150" t="s">
        <v>68</v>
      </c>
      <c r="O59" s="150" t="s">
        <v>230</v>
      </c>
      <c r="P59" s="150" t="s">
        <v>318</v>
      </c>
      <c r="Q59" s="151">
        <v>130</v>
      </c>
      <c r="R59" s="151">
        <v>130</v>
      </c>
      <c r="S59" s="151"/>
      <c r="T59" s="151">
        <v>130</v>
      </c>
      <c r="U59" s="122"/>
      <c r="V59" s="122"/>
      <c r="W59" s="153"/>
      <c r="X59" s="153"/>
      <c r="Y59" s="153"/>
      <c r="Z59" s="122"/>
    </row>
    <row r="60" spans="1:26" ht="16.5" customHeight="1">
      <c r="A60" s="150" t="s">
        <v>68</v>
      </c>
      <c r="B60" s="150" t="s">
        <v>218</v>
      </c>
      <c r="C60" s="150" t="s">
        <v>319</v>
      </c>
      <c r="D60" s="151" t="s">
        <v>68</v>
      </c>
      <c r="E60" s="151" t="s">
        <v>68</v>
      </c>
      <c r="F60" s="151"/>
      <c r="G60" s="151"/>
      <c r="H60" s="151" t="s">
        <v>68</v>
      </c>
      <c r="I60" s="151"/>
      <c r="J60" s="151"/>
      <c r="K60" s="153"/>
      <c r="L60" s="153"/>
      <c r="M60" s="153"/>
      <c r="N60" s="150" t="s">
        <v>68</v>
      </c>
      <c r="O60" s="150" t="s">
        <v>188</v>
      </c>
      <c r="P60" s="150" t="s">
        <v>316</v>
      </c>
      <c r="Q60" s="151" t="s">
        <v>68</v>
      </c>
      <c r="R60" s="151" t="s">
        <v>68</v>
      </c>
      <c r="S60" s="151"/>
      <c r="T60" s="151"/>
      <c r="U60" s="122"/>
      <c r="V60" s="122"/>
      <c r="W60" s="153"/>
      <c r="X60" s="153"/>
      <c r="Y60" s="153"/>
      <c r="Z60" s="122"/>
    </row>
    <row r="61" spans="1:26" ht="16.5" customHeight="1">
      <c r="A61" s="150" t="s">
        <v>320</v>
      </c>
      <c r="B61" s="150" t="s">
        <v>68</v>
      </c>
      <c r="C61" s="150" t="s">
        <v>321</v>
      </c>
      <c r="D61" s="151" t="s">
        <v>68</v>
      </c>
      <c r="E61" s="151" t="s">
        <v>68</v>
      </c>
      <c r="F61" s="151"/>
      <c r="G61" s="151"/>
      <c r="H61" s="151" t="s">
        <v>68</v>
      </c>
      <c r="I61" s="151"/>
      <c r="J61" s="151"/>
      <c r="K61" s="153"/>
      <c r="L61" s="153"/>
      <c r="M61" s="153"/>
      <c r="N61" s="150" t="s">
        <v>68</v>
      </c>
      <c r="O61" s="150" t="s">
        <v>189</v>
      </c>
      <c r="P61" s="150" t="s">
        <v>322</v>
      </c>
      <c r="Q61" s="151" t="s">
        <v>68</v>
      </c>
      <c r="R61" s="151" t="s">
        <v>68</v>
      </c>
      <c r="S61" s="151"/>
      <c r="T61" s="151"/>
      <c r="U61" s="122"/>
      <c r="V61" s="122"/>
      <c r="W61" s="153"/>
      <c r="X61" s="153"/>
      <c r="Y61" s="153"/>
      <c r="Z61" s="122"/>
    </row>
    <row r="62" spans="1:26" ht="16.5" customHeight="1">
      <c r="A62" s="150" t="s">
        <v>68</v>
      </c>
      <c r="B62" s="150" t="s">
        <v>212</v>
      </c>
      <c r="C62" s="150" t="s">
        <v>323</v>
      </c>
      <c r="D62" s="151" t="s">
        <v>68</v>
      </c>
      <c r="E62" s="151" t="s">
        <v>68</v>
      </c>
      <c r="F62" s="151"/>
      <c r="G62" s="151"/>
      <c r="H62" s="151" t="s">
        <v>68</v>
      </c>
      <c r="I62" s="151"/>
      <c r="J62" s="151"/>
      <c r="K62" s="153"/>
      <c r="L62" s="153"/>
      <c r="M62" s="153"/>
      <c r="N62" s="150" t="s">
        <v>68</v>
      </c>
      <c r="O62" s="150" t="s">
        <v>218</v>
      </c>
      <c r="P62" s="150" t="s">
        <v>324</v>
      </c>
      <c r="Q62" s="151" t="s">
        <v>68</v>
      </c>
      <c r="R62" s="151" t="s">
        <v>68</v>
      </c>
      <c r="S62" s="151"/>
      <c r="T62" s="151"/>
      <c r="U62" s="122"/>
      <c r="V62" s="122"/>
      <c r="W62" s="153"/>
      <c r="X62" s="153"/>
      <c r="Y62" s="153"/>
      <c r="Z62" s="122"/>
    </row>
    <row r="63" spans="1:26" ht="16.5" customHeight="1">
      <c r="A63" s="150" t="s">
        <v>68</v>
      </c>
      <c r="B63" s="150" t="s">
        <v>215</v>
      </c>
      <c r="C63" s="150" t="s">
        <v>325</v>
      </c>
      <c r="D63" s="151" t="s">
        <v>68</v>
      </c>
      <c r="E63" s="151" t="s">
        <v>68</v>
      </c>
      <c r="F63" s="151"/>
      <c r="G63" s="151"/>
      <c r="H63" s="151" t="s">
        <v>68</v>
      </c>
      <c r="I63" s="151"/>
      <c r="J63" s="151"/>
      <c r="K63" s="153"/>
      <c r="L63" s="153"/>
      <c r="M63" s="153"/>
      <c r="N63" s="150" t="s">
        <v>326</v>
      </c>
      <c r="O63" s="150" t="s">
        <v>68</v>
      </c>
      <c r="P63" s="150" t="s">
        <v>327</v>
      </c>
      <c r="Q63" s="151" t="s">
        <v>68</v>
      </c>
      <c r="R63" s="151" t="s">
        <v>68</v>
      </c>
      <c r="S63" s="151"/>
      <c r="T63" s="151"/>
      <c r="U63" s="122"/>
      <c r="V63" s="122"/>
      <c r="W63" s="153"/>
      <c r="X63" s="153"/>
      <c r="Y63" s="153"/>
      <c r="Z63" s="122"/>
    </row>
    <row r="64" spans="1:26" ht="16.5" customHeight="1">
      <c r="A64" s="150" t="s">
        <v>68</v>
      </c>
      <c r="B64" s="150" t="s">
        <v>234</v>
      </c>
      <c r="C64" s="150" t="s">
        <v>328</v>
      </c>
      <c r="D64" s="151" t="s">
        <v>68</v>
      </c>
      <c r="E64" s="151" t="s">
        <v>68</v>
      </c>
      <c r="F64" s="151"/>
      <c r="G64" s="151"/>
      <c r="H64" s="151" t="s">
        <v>68</v>
      </c>
      <c r="I64" s="151"/>
      <c r="J64" s="151"/>
      <c r="K64" s="153"/>
      <c r="L64" s="153"/>
      <c r="M64" s="153"/>
      <c r="N64" s="150" t="s">
        <v>68</v>
      </c>
      <c r="O64" s="150" t="s">
        <v>209</v>
      </c>
      <c r="P64" s="150" t="s">
        <v>329</v>
      </c>
      <c r="Q64" s="151" t="s">
        <v>68</v>
      </c>
      <c r="R64" s="151" t="s">
        <v>68</v>
      </c>
      <c r="S64" s="151"/>
      <c r="T64" s="151"/>
      <c r="U64" s="122"/>
      <c r="V64" s="122"/>
      <c r="W64" s="153"/>
      <c r="X64" s="153"/>
      <c r="Y64" s="153"/>
      <c r="Z64" s="122"/>
    </row>
    <row r="65" spans="1:26" ht="16.5" customHeight="1">
      <c r="A65" s="150" t="s">
        <v>330</v>
      </c>
      <c r="B65" s="150" t="s">
        <v>68</v>
      </c>
      <c r="C65" s="150" t="s">
        <v>327</v>
      </c>
      <c r="D65" s="151" t="s">
        <v>68</v>
      </c>
      <c r="E65" s="151" t="s">
        <v>68</v>
      </c>
      <c r="F65" s="151"/>
      <c r="G65" s="151"/>
      <c r="H65" s="151" t="s">
        <v>68</v>
      </c>
      <c r="I65" s="151"/>
      <c r="J65" s="151"/>
      <c r="K65" s="153"/>
      <c r="L65" s="153"/>
      <c r="M65" s="153"/>
      <c r="N65" s="150" t="s">
        <v>68</v>
      </c>
      <c r="O65" s="150" t="s">
        <v>212</v>
      </c>
      <c r="P65" s="150" t="s">
        <v>331</v>
      </c>
      <c r="Q65" s="151" t="s">
        <v>68</v>
      </c>
      <c r="R65" s="151" t="s">
        <v>68</v>
      </c>
      <c r="S65" s="151"/>
      <c r="T65" s="151"/>
      <c r="U65" s="122"/>
      <c r="V65" s="122"/>
      <c r="W65" s="153"/>
      <c r="X65" s="153"/>
      <c r="Y65" s="153"/>
      <c r="Z65" s="122"/>
    </row>
    <row r="66" spans="1:26" ht="16.5" customHeight="1">
      <c r="A66" s="150" t="s">
        <v>68</v>
      </c>
      <c r="B66" s="150" t="s">
        <v>209</v>
      </c>
      <c r="C66" s="150" t="s">
        <v>329</v>
      </c>
      <c r="D66" s="151" t="s">
        <v>68</v>
      </c>
      <c r="E66" s="151" t="s">
        <v>68</v>
      </c>
      <c r="F66" s="151"/>
      <c r="G66" s="151"/>
      <c r="H66" s="151" t="s">
        <v>68</v>
      </c>
      <c r="I66" s="151"/>
      <c r="J66" s="151"/>
      <c r="K66" s="153"/>
      <c r="L66" s="153"/>
      <c r="M66" s="153"/>
      <c r="N66" s="150" t="s">
        <v>68</v>
      </c>
      <c r="O66" s="150" t="s">
        <v>215</v>
      </c>
      <c r="P66" s="150" t="s">
        <v>332</v>
      </c>
      <c r="Q66" s="151" t="s">
        <v>68</v>
      </c>
      <c r="R66" s="151" t="s">
        <v>68</v>
      </c>
      <c r="S66" s="151"/>
      <c r="T66" s="151"/>
      <c r="U66" s="122"/>
      <c r="V66" s="122"/>
      <c r="W66" s="153"/>
      <c r="X66" s="153"/>
      <c r="Y66" s="153"/>
      <c r="Z66" s="122"/>
    </row>
    <row r="67" spans="1:26" ht="16.5" customHeight="1">
      <c r="A67" s="150" t="s">
        <v>68</v>
      </c>
      <c r="B67" s="150" t="s">
        <v>212</v>
      </c>
      <c r="C67" s="150" t="s">
        <v>331</v>
      </c>
      <c r="D67" s="151" t="s">
        <v>68</v>
      </c>
      <c r="E67" s="151" t="s">
        <v>68</v>
      </c>
      <c r="F67" s="151"/>
      <c r="G67" s="151"/>
      <c r="H67" s="151" t="s">
        <v>68</v>
      </c>
      <c r="I67" s="151"/>
      <c r="J67" s="151"/>
      <c r="K67" s="153"/>
      <c r="L67" s="153"/>
      <c r="M67" s="153"/>
      <c r="N67" s="150" t="s">
        <v>68</v>
      </c>
      <c r="O67" s="150" t="s">
        <v>234</v>
      </c>
      <c r="P67" s="150" t="s">
        <v>333</v>
      </c>
      <c r="Q67" s="151" t="s">
        <v>68</v>
      </c>
      <c r="R67" s="151" t="s">
        <v>68</v>
      </c>
      <c r="S67" s="151"/>
      <c r="T67" s="151"/>
      <c r="U67" s="122"/>
      <c r="V67" s="122"/>
      <c r="W67" s="153"/>
      <c r="X67" s="153"/>
      <c r="Y67" s="153"/>
      <c r="Z67" s="122"/>
    </row>
    <row r="68" spans="1:26" ht="16.5" customHeight="1">
      <c r="A68" s="150" t="s">
        <v>68</v>
      </c>
      <c r="B68" s="150" t="s">
        <v>215</v>
      </c>
      <c r="C68" s="150" t="s">
        <v>332</v>
      </c>
      <c r="D68" s="151" t="s">
        <v>68</v>
      </c>
      <c r="E68" s="151" t="s">
        <v>68</v>
      </c>
      <c r="F68" s="151"/>
      <c r="G68" s="151"/>
      <c r="H68" s="151" t="s">
        <v>68</v>
      </c>
      <c r="I68" s="151"/>
      <c r="J68" s="151"/>
      <c r="K68" s="153"/>
      <c r="L68" s="153"/>
      <c r="M68" s="153"/>
      <c r="N68" s="150" t="s">
        <v>334</v>
      </c>
      <c r="O68" s="150" t="s">
        <v>68</v>
      </c>
      <c r="P68" s="150" t="s">
        <v>335</v>
      </c>
      <c r="Q68" s="151" t="s">
        <v>68</v>
      </c>
      <c r="R68" s="151" t="s">
        <v>68</v>
      </c>
      <c r="S68" s="151"/>
      <c r="T68" s="151"/>
      <c r="U68" s="122"/>
      <c r="V68" s="122"/>
      <c r="W68" s="153"/>
      <c r="X68" s="153"/>
      <c r="Y68" s="153"/>
      <c r="Z68" s="122"/>
    </row>
    <row r="69" spans="1:26" ht="16.5" customHeight="1">
      <c r="A69" s="150" t="s">
        <v>68</v>
      </c>
      <c r="B69" s="150" t="s">
        <v>234</v>
      </c>
      <c r="C69" s="150" t="s">
        <v>333</v>
      </c>
      <c r="D69" s="151" t="s">
        <v>68</v>
      </c>
      <c r="E69" s="151" t="s">
        <v>68</v>
      </c>
      <c r="F69" s="151"/>
      <c r="G69" s="151"/>
      <c r="H69" s="151" t="s">
        <v>68</v>
      </c>
      <c r="I69" s="151"/>
      <c r="J69" s="151"/>
      <c r="K69" s="153"/>
      <c r="L69" s="153"/>
      <c r="M69" s="153"/>
      <c r="N69" s="150" t="s">
        <v>68</v>
      </c>
      <c r="O69" s="150" t="s">
        <v>209</v>
      </c>
      <c r="P69" s="150" t="s">
        <v>252</v>
      </c>
      <c r="Q69" s="151" t="s">
        <v>68</v>
      </c>
      <c r="R69" s="151" t="s">
        <v>68</v>
      </c>
      <c r="S69" s="151"/>
      <c r="T69" s="151"/>
      <c r="U69" s="122"/>
      <c r="V69" s="122"/>
      <c r="W69" s="153"/>
      <c r="X69" s="153"/>
      <c r="Y69" s="153"/>
      <c r="Z69" s="122"/>
    </row>
    <row r="70" spans="1:26" ht="16.5" customHeight="1">
      <c r="A70" s="150" t="s">
        <v>336</v>
      </c>
      <c r="B70" s="150" t="s">
        <v>68</v>
      </c>
      <c r="C70" s="150" t="s">
        <v>337</v>
      </c>
      <c r="D70" s="151" t="s">
        <v>68</v>
      </c>
      <c r="E70" s="151" t="s">
        <v>68</v>
      </c>
      <c r="F70" s="151"/>
      <c r="G70" s="151"/>
      <c r="H70" s="151" t="s">
        <v>68</v>
      </c>
      <c r="I70" s="151"/>
      <c r="J70" s="151"/>
      <c r="K70" s="153"/>
      <c r="L70" s="153"/>
      <c r="M70" s="153"/>
      <c r="N70" s="150" t="s">
        <v>68</v>
      </c>
      <c r="O70" s="150" t="s">
        <v>212</v>
      </c>
      <c r="P70" s="150" t="s">
        <v>338</v>
      </c>
      <c r="Q70" s="151" t="s">
        <v>68</v>
      </c>
      <c r="R70" s="151" t="s">
        <v>68</v>
      </c>
      <c r="S70" s="151"/>
      <c r="T70" s="151"/>
      <c r="U70" s="122"/>
      <c r="V70" s="122"/>
      <c r="W70" s="153"/>
      <c r="X70" s="153"/>
      <c r="Y70" s="153"/>
      <c r="Z70" s="122"/>
    </row>
    <row r="71" spans="1:26" ht="16.5" customHeight="1">
      <c r="A71" s="150" t="s">
        <v>68</v>
      </c>
      <c r="B71" s="150" t="s">
        <v>209</v>
      </c>
      <c r="C71" s="150" t="s">
        <v>339</v>
      </c>
      <c r="D71" s="151" t="s">
        <v>68</v>
      </c>
      <c r="E71" s="151" t="s">
        <v>68</v>
      </c>
      <c r="F71" s="151"/>
      <c r="G71" s="151"/>
      <c r="H71" s="151" t="s">
        <v>68</v>
      </c>
      <c r="I71" s="151"/>
      <c r="J71" s="151"/>
      <c r="K71" s="153"/>
      <c r="L71" s="153"/>
      <c r="M71" s="153"/>
      <c r="N71" s="150" t="s">
        <v>68</v>
      </c>
      <c r="O71" s="150" t="s">
        <v>215</v>
      </c>
      <c r="P71" s="150" t="s">
        <v>340</v>
      </c>
      <c r="Q71" s="151" t="s">
        <v>68</v>
      </c>
      <c r="R71" s="151" t="s">
        <v>68</v>
      </c>
      <c r="S71" s="151"/>
      <c r="T71" s="151"/>
      <c r="U71" s="122"/>
      <c r="V71" s="122"/>
      <c r="W71" s="153"/>
      <c r="X71" s="153"/>
      <c r="Y71" s="153"/>
      <c r="Z71" s="122"/>
    </row>
    <row r="72" spans="1:26" ht="16.5" customHeight="1">
      <c r="A72" s="150" t="s">
        <v>68</v>
      </c>
      <c r="B72" s="150" t="s">
        <v>212</v>
      </c>
      <c r="C72" s="150" t="s">
        <v>341</v>
      </c>
      <c r="D72" s="151" t="s">
        <v>68</v>
      </c>
      <c r="E72" s="151" t="s">
        <v>68</v>
      </c>
      <c r="F72" s="151"/>
      <c r="G72" s="151"/>
      <c r="H72" s="151" t="s">
        <v>68</v>
      </c>
      <c r="I72" s="151"/>
      <c r="J72" s="151"/>
      <c r="K72" s="153"/>
      <c r="L72" s="153"/>
      <c r="M72" s="153"/>
      <c r="N72" s="150" t="s">
        <v>68</v>
      </c>
      <c r="O72" s="150" t="s">
        <v>237</v>
      </c>
      <c r="P72" s="150" t="s">
        <v>254</v>
      </c>
      <c r="Q72" s="151" t="s">
        <v>68</v>
      </c>
      <c r="R72" s="151" t="s">
        <v>68</v>
      </c>
      <c r="S72" s="151"/>
      <c r="T72" s="151"/>
      <c r="U72" s="122"/>
      <c r="V72" s="122"/>
      <c r="W72" s="153"/>
      <c r="X72" s="153"/>
      <c r="Y72" s="153"/>
      <c r="Z72" s="122"/>
    </row>
    <row r="73" spans="1:26" ht="16.5" customHeight="1">
      <c r="A73" s="150" t="s">
        <v>342</v>
      </c>
      <c r="B73" s="150" t="s">
        <v>68</v>
      </c>
      <c r="C73" s="150" t="s">
        <v>343</v>
      </c>
      <c r="D73" s="151">
        <v>30</v>
      </c>
      <c r="E73" s="151">
        <v>30</v>
      </c>
      <c r="F73" s="151"/>
      <c r="G73" s="151">
        <v>30</v>
      </c>
      <c r="H73" s="151"/>
      <c r="I73" s="151"/>
      <c r="J73" s="151"/>
      <c r="K73" s="151"/>
      <c r="L73" s="151"/>
      <c r="M73" s="151"/>
      <c r="N73" s="150" t="s">
        <v>68</v>
      </c>
      <c r="O73" s="150" t="s">
        <v>220</v>
      </c>
      <c r="P73" s="150" t="s">
        <v>262</v>
      </c>
      <c r="Q73" s="151" t="s">
        <v>68</v>
      </c>
      <c r="R73" s="151" t="s">
        <v>68</v>
      </c>
      <c r="S73" s="151"/>
      <c r="T73" s="151"/>
      <c r="U73" s="122"/>
      <c r="V73" s="122"/>
      <c r="W73" s="153"/>
      <c r="X73" s="153"/>
      <c r="Y73" s="153"/>
      <c r="Z73" s="122"/>
    </row>
    <row r="74" spans="1:26" ht="16.5" customHeight="1">
      <c r="A74" s="150" t="s">
        <v>68</v>
      </c>
      <c r="B74" s="150" t="s">
        <v>209</v>
      </c>
      <c r="C74" s="150" t="s">
        <v>344</v>
      </c>
      <c r="D74" s="151">
        <v>30</v>
      </c>
      <c r="E74" s="151">
        <v>30</v>
      </c>
      <c r="F74" s="151"/>
      <c r="G74" s="151">
        <v>30</v>
      </c>
      <c r="H74" s="151"/>
      <c r="I74" s="151"/>
      <c r="J74" s="151"/>
      <c r="K74" s="153"/>
      <c r="L74" s="153"/>
      <c r="M74" s="153"/>
      <c r="N74" s="150" t="s">
        <v>68</v>
      </c>
      <c r="O74" s="150" t="s">
        <v>224</v>
      </c>
      <c r="P74" s="150" t="s">
        <v>345</v>
      </c>
      <c r="Q74" s="151" t="s">
        <v>68</v>
      </c>
      <c r="R74" s="151" t="s">
        <v>68</v>
      </c>
      <c r="S74" s="151"/>
      <c r="T74" s="151"/>
      <c r="U74" s="122"/>
      <c r="V74" s="122"/>
      <c r="W74" s="153"/>
      <c r="X74" s="153"/>
      <c r="Y74" s="153"/>
      <c r="Z74" s="122"/>
    </row>
    <row r="75" spans="1:26" ht="16.5" customHeight="1">
      <c r="A75" s="150" t="s">
        <v>68</v>
      </c>
      <c r="B75" s="150" t="s">
        <v>212</v>
      </c>
      <c r="C75" s="150" t="s">
        <v>346</v>
      </c>
      <c r="D75" s="151" t="s">
        <v>68</v>
      </c>
      <c r="E75" s="151" t="s">
        <v>68</v>
      </c>
      <c r="F75" s="151"/>
      <c r="G75" s="151"/>
      <c r="H75" s="151" t="s">
        <v>68</v>
      </c>
      <c r="I75" s="151"/>
      <c r="J75" s="151"/>
      <c r="K75" s="153"/>
      <c r="L75" s="153"/>
      <c r="M75" s="153"/>
      <c r="N75" s="150" t="s">
        <v>68</v>
      </c>
      <c r="O75" s="150" t="s">
        <v>227</v>
      </c>
      <c r="P75" s="150" t="s">
        <v>347</v>
      </c>
      <c r="Q75" s="151" t="s">
        <v>68</v>
      </c>
      <c r="R75" s="151" t="s">
        <v>68</v>
      </c>
      <c r="S75" s="151"/>
      <c r="T75" s="151"/>
      <c r="U75" s="122"/>
      <c r="V75" s="122"/>
      <c r="W75" s="153"/>
      <c r="X75" s="153"/>
      <c r="Y75" s="153"/>
      <c r="Z75" s="122"/>
    </row>
    <row r="76" spans="1:26" ht="16.5" customHeight="1">
      <c r="A76" s="150" t="s">
        <v>68</v>
      </c>
      <c r="B76" s="150" t="s">
        <v>215</v>
      </c>
      <c r="C76" s="150" t="s">
        <v>348</v>
      </c>
      <c r="D76" s="151" t="s">
        <v>68</v>
      </c>
      <c r="E76" s="151" t="s">
        <v>68</v>
      </c>
      <c r="F76" s="151"/>
      <c r="G76" s="151"/>
      <c r="H76" s="151" t="s">
        <v>68</v>
      </c>
      <c r="I76" s="151"/>
      <c r="J76" s="151"/>
      <c r="K76" s="153"/>
      <c r="L76" s="153"/>
      <c r="M76" s="153"/>
      <c r="N76" s="150" t="s">
        <v>68</v>
      </c>
      <c r="O76" s="150" t="s">
        <v>191</v>
      </c>
      <c r="P76" s="150" t="s">
        <v>256</v>
      </c>
      <c r="Q76" s="151" t="s">
        <v>68</v>
      </c>
      <c r="R76" s="151" t="s">
        <v>68</v>
      </c>
      <c r="S76" s="151"/>
      <c r="T76" s="151"/>
      <c r="U76" s="122"/>
      <c r="V76" s="122"/>
      <c r="W76" s="153"/>
      <c r="X76" s="153"/>
      <c r="Y76" s="153"/>
      <c r="Z76" s="122"/>
    </row>
    <row r="77" spans="1:26" ht="16.5" customHeight="1">
      <c r="A77" s="150" t="s">
        <v>68</v>
      </c>
      <c r="B77" s="150" t="s">
        <v>234</v>
      </c>
      <c r="C77" s="150" t="s">
        <v>349</v>
      </c>
      <c r="D77" s="151" t="s">
        <v>68</v>
      </c>
      <c r="E77" s="151" t="s">
        <v>68</v>
      </c>
      <c r="F77" s="151"/>
      <c r="G77" s="151"/>
      <c r="H77" s="151" t="s">
        <v>68</v>
      </c>
      <c r="I77" s="151"/>
      <c r="J77" s="151"/>
      <c r="K77" s="153"/>
      <c r="L77" s="153"/>
      <c r="M77" s="153"/>
      <c r="N77" s="150" t="s">
        <v>68</v>
      </c>
      <c r="O77" s="150" t="s">
        <v>197</v>
      </c>
      <c r="P77" s="150" t="s">
        <v>350</v>
      </c>
      <c r="Q77" s="151" t="s">
        <v>68</v>
      </c>
      <c r="R77" s="151" t="s">
        <v>68</v>
      </c>
      <c r="S77" s="151"/>
      <c r="T77" s="151"/>
      <c r="U77" s="122"/>
      <c r="V77" s="122"/>
      <c r="W77" s="153"/>
      <c r="X77" s="153"/>
      <c r="Y77" s="153"/>
      <c r="Z77" s="122"/>
    </row>
    <row r="78" spans="1:26" ht="16.5" customHeight="1">
      <c r="A78" s="150" t="s">
        <v>68</v>
      </c>
      <c r="B78" s="150" t="s">
        <v>237</v>
      </c>
      <c r="C78" s="150" t="s">
        <v>351</v>
      </c>
      <c r="D78" s="151" t="s">
        <v>68</v>
      </c>
      <c r="E78" s="151" t="s">
        <v>68</v>
      </c>
      <c r="F78" s="151"/>
      <c r="G78" s="151"/>
      <c r="H78" s="151" t="s">
        <v>68</v>
      </c>
      <c r="I78" s="151"/>
      <c r="J78" s="151"/>
      <c r="K78" s="153"/>
      <c r="L78" s="153"/>
      <c r="M78" s="153"/>
      <c r="N78" s="150" t="s">
        <v>68</v>
      </c>
      <c r="O78" s="150" t="s">
        <v>199</v>
      </c>
      <c r="P78" s="150" t="s">
        <v>352</v>
      </c>
      <c r="Q78" s="151" t="s">
        <v>68</v>
      </c>
      <c r="R78" s="151" t="s">
        <v>68</v>
      </c>
      <c r="S78" s="151"/>
      <c r="T78" s="151"/>
      <c r="U78" s="122"/>
      <c r="V78" s="122"/>
      <c r="W78" s="153"/>
      <c r="X78" s="153"/>
      <c r="Y78" s="153"/>
      <c r="Z78" s="122"/>
    </row>
    <row r="79" spans="1:26" ht="16.5" customHeight="1">
      <c r="A79" s="150" t="s">
        <v>68</v>
      </c>
      <c r="B79" s="150" t="s">
        <v>220</v>
      </c>
      <c r="C79" s="150" t="s">
        <v>353</v>
      </c>
      <c r="D79" s="151" t="s">
        <v>68</v>
      </c>
      <c r="E79" s="151" t="s">
        <v>68</v>
      </c>
      <c r="F79" s="151"/>
      <c r="G79" s="151"/>
      <c r="H79" s="151" t="s">
        <v>68</v>
      </c>
      <c r="I79" s="151"/>
      <c r="J79" s="151"/>
      <c r="K79" s="153"/>
      <c r="L79" s="153"/>
      <c r="M79" s="153"/>
      <c r="N79" s="150" t="s">
        <v>68</v>
      </c>
      <c r="O79" s="150" t="s">
        <v>200</v>
      </c>
      <c r="P79" s="150" t="s">
        <v>354</v>
      </c>
      <c r="Q79" s="151" t="s">
        <v>68</v>
      </c>
      <c r="R79" s="151" t="s">
        <v>68</v>
      </c>
      <c r="S79" s="151"/>
      <c r="T79" s="151"/>
      <c r="U79" s="122"/>
      <c r="V79" s="122"/>
      <c r="W79" s="153"/>
      <c r="X79" s="153"/>
      <c r="Y79" s="153"/>
      <c r="Z79" s="122"/>
    </row>
    <row r="80" spans="1:26" ht="16.5" customHeight="1">
      <c r="A80" s="150" t="s">
        <v>355</v>
      </c>
      <c r="B80" s="150" t="s">
        <v>68</v>
      </c>
      <c r="C80" s="150" t="s">
        <v>356</v>
      </c>
      <c r="D80" s="151" t="s">
        <v>68</v>
      </c>
      <c r="E80" s="151" t="s">
        <v>68</v>
      </c>
      <c r="F80" s="151"/>
      <c r="G80" s="151"/>
      <c r="H80" s="151" t="s">
        <v>68</v>
      </c>
      <c r="I80" s="151"/>
      <c r="J80" s="151"/>
      <c r="K80" s="153"/>
      <c r="L80" s="153"/>
      <c r="M80" s="153"/>
      <c r="N80" s="150" t="s">
        <v>68</v>
      </c>
      <c r="O80" s="150" t="s">
        <v>218</v>
      </c>
      <c r="P80" s="150" t="s">
        <v>357</v>
      </c>
      <c r="Q80" s="151" t="s">
        <v>68</v>
      </c>
      <c r="R80" s="151" t="s">
        <v>68</v>
      </c>
      <c r="S80" s="151"/>
      <c r="T80" s="151"/>
      <c r="U80" s="122"/>
      <c r="V80" s="122"/>
      <c r="W80" s="153"/>
      <c r="X80" s="153"/>
      <c r="Y80" s="153"/>
      <c r="Z80" s="122"/>
    </row>
    <row r="81" spans="1:26" ht="16.5" customHeight="1">
      <c r="A81" s="150" t="s">
        <v>68</v>
      </c>
      <c r="B81" s="150" t="s">
        <v>209</v>
      </c>
      <c r="C81" s="150" t="s">
        <v>358</v>
      </c>
      <c r="D81" s="151" t="s">
        <v>68</v>
      </c>
      <c r="E81" s="151" t="s">
        <v>68</v>
      </c>
      <c r="F81" s="151"/>
      <c r="G81" s="151"/>
      <c r="H81" s="151" t="s">
        <v>68</v>
      </c>
      <c r="I81" s="151"/>
      <c r="J81" s="151"/>
      <c r="K81" s="153"/>
      <c r="L81" s="153"/>
      <c r="M81" s="153"/>
      <c r="N81" s="150" t="s">
        <v>359</v>
      </c>
      <c r="O81" s="150" t="s">
        <v>68</v>
      </c>
      <c r="P81" s="150" t="s">
        <v>360</v>
      </c>
      <c r="Q81" s="151">
        <v>10499.45</v>
      </c>
      <c r="R81" s="151">
        <v>10499.45</v>
      </c>
      <c r="S81" s="151">
        <v>60</v>
      </c>
      <c r="T81" s="151">
        <v>10439.450000000001</v>
      </c>
      <c r="U81" s="151"/>
      <c r="V81" s="151"/>
      <c r="W81" s="151"/>
      <c r="X81" s="151"/>
      <c r="Y81" s="151"/>
      <c r="Z81" s="154"/>
    </row>
    <row r="82" spans="1:26" ht="16.5" customHeight="1">
      <c r="A82" s="150" t="s">
        <v>68</v>
      </c>
      <c r="B82" s="150" t="s">
        <v>212</v>
      </c>
      <c r="C82" s="150" t="s">
        <v>361</v>
      </c>
      <c r="D82" s="151" t="s">
        <v>68</v>
      </c>
      <c r="E82" s="151" t="s">
        <v>68</v>
      </c>
      <c r="F82" s="151"/>
      <c r="G82" s="151"/>
      <c r="H82" s="151" t="s">
        <v>68</v>
      </c>
      <c r="I82" s="151"/>
      <c r="J82" s="151"/>
      <c r="K82" s="153"/>
      <c r="L82" s="153"/>
      <c r="M82" s="153"/>
      <c r="N82" s="150" t="s">
        <v>68</v>
      </c>
      <c r="O82" s="150" t="s">
        <v>209</v>
      </c>
      <c r="P82" s="150" t="s">
        <v>252</v>
      </c>
      <c r="Q82" s="151">
        <v>1290</v>
      </c>
      <c r="R82" s="151">
        <v>1290</v>
      </c>
      <c r="S82" s="151"/>
      <c r="T82" s="151">
        <v>1290</v>
      </c>
      <c r="U82" s="122"/>
      <c r="V82" s="122"/>
      <c r="W82" s="153"/>
      <c r="X82" s="153"/>
      <c r="Y82" s="153"/>
      <c r="Z82" s="122"/>
    </row>
    <row r="83" spans="1:26" ht="16.5" customHeight="1">
      <c r="A83" s="150" t="s">
        <v>362</v>
      </c>
      <c r="B83" s="150" t="s">
        <v>68</v>
      </c>
      <c r="C83" s="150" t="s">
        <v>84</v>
      </c>
      <c r="D83" s="151" t="s">
        <v>68</v>
      </c>
      <c r="E83" s="151" t="s">
        <v>68</v>
      </c>
      <c r="F83" s="151"/>
      <c r="G83" s="151"/>
      <c r="H83" s="151" t="s">
        <v>68</v>
      </c>
      <c r="I83" s="151"/>
      <c r="J83" s="151"/>
      <c r="K83" s="153"/>
      <c r="L83" s="153"/>
      <c r="M83" s="153"/>
      <c r="N83" s="150" t="s">
        <v>68</v>
      </c>
      <c r="O83" s="150" t="s">
        <v>212</v>
      </c>
      <c r="P83" s="150" t="s">
        <v>338</v>
      </c>
      <c r="Q83" s="151">
        <v>485</v>
      </c>
      <c r="R83" s="151">
        <v>485</v>
      </c>
      <c r="S83" s="151">
        <v>60</v>
      </c>
      <c r="T83" s="151">
        <v>425</v>
      </c>
      <c r="U83" s="122"/>
      <c r="V83" s="122"/>
      <c r="W83" s="153"/>
      <c r="X83" s="153"/>
      <c r="Y83" s="153"/>
      <c r="Z83" s="122"/>
    </row>
    <row r="84" spans="1:26" ht="16.5" customHeight="1">
      <c r="A84" s="150" t="s">
        <v>68</v>
      </c>
      <c r="B84" s="150" t="s">
        <v>224</v>
      </c>
      <c r="C84" s="150" t="s">
        <v>363</v>
      </c>
      <c r="D84" s="151" t="s">
        <v>68</v>
      </c>
      <c r="E84" s="151" t="s">
        <v>68</v>
      </c>
      <c r="F84" s="151"/>
      <c r="G84" s="151"/>
      <c r="H84" s="151" t="s">
        <v>68</v>
      </c>
      <c r="I84" s="151"/>
      <c r="J84" s="151"/>
      <c r="K84" s="153"/>
      <c r="L84" s="153"/>
      <c r="M84" s="153"/>
      <c r="N84" s="150" t="s">
        <v>68</v>
      </c>
      <c r="O84" s="150" t="s">
        <v>215</v>
      </c>
      <c r="P84" s="150" t="s">
        <v>340</v>
      </c>
      <c r="Q84" s="151">
        <v>3218.45</v>
      </c>
      <c r="R84" s="151">
        <v>3218.45</v>
      </c>
      <c r="S84" s="151"/>
      <c r="T84" s="151">
        <v>3218.45</v>
      </c>
      <c r="U84" s="122"/>
      <c r="V84" s="122"/>
      <c r="W84" s="153"/>
      <c r="X84" s="153"/>
      <c r="Y84" s="153"/>
      <c r="Z84" s="122"/>
    </row>
    <row r="85" spans="1:26" ht="16.5" customHeight="1">
      <c r="A85" s="150" t="s">
        <v>68</v>
      </c>
      <c r="B85" s="150" t="s">
        <v>227</v>
      </c>
      <c r="C85" s="150" t="s">
        <v>364</v>
      </c>
      <c r="D85" s="151" t="s">
        <v>68</v>
      </c>
      <c r="E85" s="151" t="s">
        <v>68</v>
      </c>
      <c r="F85" s="151"/>
      <c r="G85" s="151"/>
      <c r="H85" s="151" t="s">
        <v>68</v>
      </c>
      <c r="I85" s="151"/>
      <c r="J85" s="151"/>
      <c r="K85" s="153"/>
      <c r="L85" s="153"/>
      <c r="M85" s="153"/>
      <c r="N85" s="150" t="s">
        <v>68</v>
      </c>
      <c r="O85" s="150" t="s">
        <v>237</v>
      </c>
      <c r="P85" s="150" t="s">
        <v>254</v>
      </c>
      <c r="Q85" s="151">
        <v>400</v>
      </c>
      <c r="R85" s="151">
        <v>400</v>
      </c>
      <c r="S85" s="151"/>
      <c r="T85" s="151">
        <v>400</v>
      </c>
      <c r="U85" s="122"/>
      <c r="V85" s="122"/>
      <c r="W85" s="153"/>
      <c r="X85" s="153"/>
      <c r="Y85" s="153"/>
      <c r="Z85" s="122"/>
    </row>
    <row r="86" spans="1:26" ht="16.5" customHeight="1">
      <c r="A86" s="150" t="s">
        <v>68</v>
      </c>
      <c r="B86" s="150" t="s">
        <v>230</v>
      </c>
      <c r="C86" s="150" t="s">
        <v>365</v>
      </c>
      <c r="D86" s="151" t="s">
        <v>68</v>
      </c>
      <c r="E86" s="151" t="s">
        <v>68</v>
      </c>
      <c r="F86" s="151"/>
      <c r="G86" s="151"/>
      <c r="H86" s="151" t="s">
        <v>68</v>
      </c>
      <c r="I86" s="151"/>
      <c r="J86" s="151"/>
      <c r="K86" s="153"/>
      <c r="L86" s="153"/>
      <c r="M86" s="153"/>
      <c r="N86" s="150" t="s">
        <v>68</v>
      </c>
      <c r="O86" s="150" t="s">
        <v>220</v>
      </c>
      <c r="P86" s="150" t="s">
        <v>262</v>
      </c>
      <c r="Q86" s="151" t="s">
        <v>68</v>
      </c>
      <c r="R86" s="151" t="s">
        <v>68</v>
      </c>
      <c r="S86" s="151"/>
      <c r="T86" s="151"/>
      <c r="U86" s="122"/>
      <c r="V86" s="122"/>
      <c r="W86" s="153"/>
      <c r="X86" s="153"/>
      <c r="Y86" s="153"/>
      <c r="Z86" s="122"/>
    </row>
    <row r="87" spans="1:26" ht="16.5" customHeight="1">
      <c r="A87" s="150" t="s">
        <v>68</v>
      </c>
      <c r="B87" s="150" t="s">
        <v>188</v>
      </c>
      <c r="C87" s="150" t="s">
        <v>366</v>
      </c>
      <c r="D87" s="151" t="s">
        <v>68</v>
      </c>
      <c r="E87" s="151" t="s">
        <v>68</v>
      </c>
      <c r="F87" s="151"/>
      <c r="G87" s="151"/>
      <c r="H87" s="151" t="s">
        <v>68</v>
      </c>
      <c r="I87" s="151"/>
      <c r="J87" s="151"/>
      <c r="K87" s="153"/>
      <c r="L87" s="153"/>
      <c r="M87" s="153"/>
      <c r="N87" s="150" t="s">
        <v>68</v>
      </c>
      <c r="O87" s="150" t="s">
        <v>224</v>
      </c>
      <c r="P87" s="150" t="s">
        <v>345</v>
      </c>
      <c r="Q87" s="151">
        <v>3605</v>
      </c>
      <c r="R87" s="151">
        <v>3605</v>
      </c>
      <c r="S87" s="151"/>
      <c r="T87" s="151">
        <v>3605</v>
      </c>
      <c r="U87" s="122"/>
      <c r="V87" s="122"/>
      <c r="W87" s="153"/>
      <c r="X87" s="153"/>
      <c r="Y87" s="153"/>
      <c r="Z87" s="122"/>
    </row>
    <row r="88" spans="1:26" ht="16.5" customHeight="1">
      <c r="A88" s="150" t="s">
        <v>68</v>
      </c>
      <c r="B88" s="150" t="s">
        <v>218</v>
      </c>
      <c r="C88" s="150" t="s">
        <v>367</v>
      </c>
      <c r="D88" s="151" t="s">
        <v>68</v>
      </c>
      <c r="E88" s="151" t="s">
        <v>68</v>
      </c>
      <c r="F88" s="151"/>
      <c r="G88" s="151"/>
      <c r="H88" s="151" t="s">
        <v>68</v>
      </c>
      <c r="I88" s="151"/>
      <c r="J88" s="151"/>
      <c r="K88" s="153"/>
      <c r="L88" s="153"/>
      <c r="M88" s="153"/>
      <c r="N88" s="150" t="s">
        <v>68</v>
      </c>
      <c r="O88" s="150" t="s">
        <v>227</v>
      </c>
      <c r="P88" s="150" t="s">
        <v>347</v>
      </c>
      <c r="Q88" s="151" t="s">
        <v>68</v>
      </c>
      <c r="R88" s="151" t="s">
        <v>68</v>
      </c>
      <c r="S88" s="151"/>
      <c r="T88" s="151"/>
      <c r="U88" s="122"/>
      <c r="V88" s="122"/>
      <c r="W88" s="153"/>
      <c r="X88" s="153"/>
      <c r="Y88" s="153"/>
      <c r="Z88" s="122"/>
    </row>
    <row r="89" spans="1:26" ht="16.5" customHeight="1">
      <c r="A89" s="155"/>
      <c r="B89" s="156"/>
      <c r="C89" s="155"/>
      <c r="D89" s="122"/>
      <c r="E89" s="122"/>
      <c r="F89" s="122"/>
      <c r="G89" s="122"/>
      <c r="H89" s="122"/>
      <c r="I89" s="122"/>
      <c r="J89" s="122"/>
      <c r="K89" s="153"/>
      <c r="L89" s="153"/>
      <c r="M89" s="153"/>
      <c r="N89" s="150" t="s">
        <v>68</v>
      </c>
      <c r="O89" s="150" t="s">
        <v>230</v>
      </c>
      <c r="P89" s="150" t="s">
        <v>368</v>
      </c>
      <c r="Q89" s="151">
        <v>1260</v>
      </c>
      <c r="R89" s="151">
        <v>1260</v>
      </c>
      <c r="S89" s="151"/>
      <c r="T89" s="151">
        <v>1260</v>
      </c>
      <c r="U89" s="122"/>
      <c r="V89" s="122"/>
      <c r="W89" s="153"/>
      <c r="X89" s="153"/>
      <c r="Y89" s="153"/>
      <c r="Z89" s="122"/>
    </row>
    <row r="90" spans="1:26" ht="16.5" customHeight="1">
      <c r="A90" s="155"/>
      <c r="B90" s="156"/>
      <c r="C90" s="155"/>
      <c r="D90" s="122"/>
      <c r="E90" s="122"/>
      <c r="F90" s="122"/>
      <c r="G90" s="122"/>
      <c r="H90" s="122"/>
      <c r="I90" s="122"/>
      <c r="J90" s="122"/>
      <c r="K90" s="153"/>
      <c r="L90" s="153"/>
      <c r="M90" s="153"/>
      <c r="N90" s="150" t="s">
        <v>68</v>
      </c>
      <c r="O90" s="150" t="s">
        <v>188</v>
      </c>
      <c r="P90" s="150" t="s">
        <v>369</v>
      </c>
      <c r="Q90" s="151" t="s">
        <v>68</v>
      </c>
      <c r="R90" s="151" t="s">
        <v>68</v>
      </c>
      <c r="S90" s="151"/>
      <c r="T90" s="151"/>
      <c r="U90" s="122"/>
      <c r="V90" s="122"/>
      <c r="W90" s="153"/>
      <c r="X90" s="153"/>
      <c r="Y90" s="153"/>
      <c r="Z90" s="122"/>
    </row>
    <row r="91" spans="1:26" ht="16.5" customHeight="1">
      <c r="A91" s="155"/>
      <c r="B91" s="156"/>
      <c r="C91" s="155"/>
      <c r="D91" s="122"/>
      <c r="E91" s="122"/>
      <c r="F91" s="122"/>
      <c r="G91" s="122"/>
      <c r="H91" s="122"/>
      <c r="I91" s="122"/>
      <c r="J91" s="122"/>
      <c r="K91" s="153"/>
      <c r="L91" s="153"/>
      <c r="M91" s="153"/>
      <c r="N91" s="150" t="s">
        <v>68</v>
      </c>
      <c r="O91" s="150" t="s">
        <v>189</v>
      </c>
      <c r="P91" s="150" t="s">
        <v>370</v>
      </c>
      <c r="Q91" s="151" t="s">
        <v>68</v>
      </c>
      <c r="R91" s="151" t="s">
        <v>68</v>
      </c>
      <c r="S91" s="151"/>
      <c r="T91" s="151"/>
      <c r="U91" s="122"/>
      <c r="V91" s="122"/>
      <c r="W91" s="153"/>
      <c r="X91" s="153"/>
      <c r="Y91" s="153"/>
      <c r="Z91" s="122"/>
    </row>
    <row r="92" spans="1:26" ht="16.5" customHeight="1">
      <c r="A92" s="155"/>
      <c r="B92" s="156"/>
      <c r="C92" s="155"/>
      <c r="D92" s="122"/>
      <c r="E92" s="122"/>
      <c r="F92" s="122"/>
      <c r="G92" s="122"/>
      <c r="H92" s="122"/>
      <c r="I92" s="122"/>
      <c r="J92" s="122"/>
      <c r="K92" s="153"/>
      <c r="L92" s="153"/>
      <c r="M92" s="153"/>
      <c r="N92" s="150" t="s">
        <v>68</v>
      </c>
      <c r="O92" s="150" t="s">
        <v>190</v>
      </c>
      <c r="P92" s="150" t="s">
        <v>371</v>
      </c>
      <c r="Q92" s="151" t="s">
        <v>68</v>
      </c>
      <c r="R92" s="151" t="s">
        <v>68</v>
      </c>
      <c r="S92" s="151"/>
      <c r="T92" s="151"/>
      <c r="U92" s="122"/>
      <c r="V92" s="122"/>
      <c r="W92" s="153"/>
      <c r="X92" s="153"/>
      <c r="Y92" s="153"/>
      <c r="Z92" s="122"/>
    </row>
    <row r="93" spans="1:26" ht="16.5" customHeight="1">
      <c r="A93" s="155"/>
      <c r="B93" s="156"/>
      <c r="C93" s="155"/>
      <c r="D93" s="122"/>
      <c r="E93" s="122"/>
      <c r="F93" s="122"/>
      <c r="G93" s="122"/>
      <c r="H93" s="122"/>
      <c r="I93" s="122"/>
      <c r="J93" s="122"/>
      <c r="K93" s="153"/>
      <c r="L93" s="153"/>
      <c r="M93" s="153"/>
      <c r="N93" s="150" t="s">
        <v>68</v>
      </c>
      <c r="O93" s="150" t="s">
        <v>191</v>
      </c>
      <c r="P93" s="150" t="s">
        <v>256</v>
      </c>
      <c r="Q93" s="151" t="s">
        <v>68</v>
      </c>
      <c r="R93" s="151" t="s">
        <v>68</v>
      </c>
      <c r="S93" s="151"/>
      <c r="T93" s="151"/>
      <c r="U93" s="122"/>
      <c r="V93" s="122"/>
      <c r="W93" s="153"/>
      <c r="X93" s="153"/>
      <c r="Y93" s="153"/>
      <c r="Z93" s="122"/>
    </row>
    <row r="94" spans="1:26" ht="16.5" customHeight="1">
      <c r="A94" s="155"/>
      <c r="B94" s="156"/>
      <c r="C94" s="155"/>
      <c r="D94" s="122"/>
      <c r="E94" s="122"/>
      <c r="F94" s="122"/>
      <c r="G94" s="122"/>
      <c r="H94" s="122"/>
      <c r="I94" s="122"/>
      <c r="J94" s="122"/>
      <c r="K94" s="153"/>
      <c r="L94" s="153"/>
      <c r="M94" s="153"/>
      <c r="N94" s="150" t="s">
        <v>68</v>
      </c>
      <c r="O94" s="150" t="s">
        <v>197</v>
      </c>
      <c r="P94" s="150" t="s">
        <v>350</v>
      </c>
      <c r="Q94" s="151" t="s">
        <v>68</v>
      </c>
      <c r="R94" s="151" t="s">
        <v>68</v>
      </c>
      <c r="S94" s="151"/>
      <c r="T94" s="151"/>
      <c r="U94" s="122"/>
      <c r="V94" s="122"/>
      <c r="W94" s="153"/>
      <c r="X94" s="153"/>
      <c r="Y94" s="153"/>
      <c r="Z94" s="122"/>
    </row>
    <row r="95" spans="1:26" ht="16.5" customHeight="1">
      <c r="A95" s="155"/>
      <c r="B95" s="156"/>
      <c r="C95" s="155"/>
      <c r="D95" s="122"/>
      <c r="E95" s="122"/>
      <c r="F95" s="122"/>
      <c r="G95" s="122"/>
      <c r="H95" s="122"/>
      <c r="I95" s="122"/>
      <c r="J95" s="122"/>
      <c r="K95" s="153"/>
      <c r="L95" s="153"/>
      <c r="M95" s="153"/>
      <c r="N95" s="150" t="s">
        <v>68</v>
      </c>
      <c r="O95" s="150" t="s">
        <v>199</v>
      </c>
      <c r="P95" s="150" t="s">
        <v>352</v>
      </c>
      <c r="Q95" s="151" t="s">
        <v>68</v>
      </c>
      <c r="R95" s="151" t="s">
        <v>68</v>
      </c>
      <c r="S95" s="151"/>
      <c r="T95" s="151"/>
      <c r="U95" s="122"/>
      <c r="V95" s="122"/>
      <c r="W95" s="153"/>
      <c r="X95" s="153"/>
      <c r="Y95" s="153"/>
      <c r="Z95" s="122"/>
    </row>
    <row r="96" spans="1:26" ht="16.5" customHeight="1">
      <c r="A96" s="155"/>
      <c r="B96" s="156"/>
      <c r="C96" s="155"/>
      <c r="D96" s="122"/>
      <c r="E96" s="122"/>
      <c r="F96" s="122"/>
      <c r="G96" s="122"/>
      <c r="H96" s="122"/>
      <c r="I96" s="122"/>
      <c r="J96" s="122"/>
      <c r="K96" s="153"/>
      <c r="L96" s="153"/>
      <c r="M96" s="153"/>
      <c r="N96" s="150" t="s">
        <v>68</v>
      </c>
      <c r="O96" s="150" t="s">
        <v>200</v>
      </c>
      <c r="P96" s="150" t="s">
        <v>354</v>
      </c>
      <c r="Q96" s="151">
        <v>61</v>
      </c>
      <c r="R96" s="151">
        <v>61</v>
      </c>
      <c r="S96" s="151"/>
      <c r="T96" s="151">
        <v>61</v>
      </c>
      <c r="U96" s="122"/>
      <c r="V96" s="122"/>
      <c r="W96" s="153"/>
      <c r="X96" s="153"/>
      <c r="Y96" s="153"/>
      <c r="Z96" s="122"/>
    </row>
    <row r="97" spans="1:26" ht="16.5" customHeight="1">
      <c r="A97" s="155"/>
      <c r="B97" s="156"/>
      <c r="C97" s="155"/>
      <c r="D97" s="122"/>
      <c r="E97" s="122"/>
      <c r="F97" s="122"/>
      <c r="G97" s="122"/>
      <c r="H97" s="122"/>
      <c r="I97" s="122"/>
      <c r="J97" s="122"/>
      <c r="K97" s="153"/>
      <c r="L97" s="153"/>
      <c r="M97" s="153"/>
      <c r="N97" s="150" t="s">
        <v>68</v>
      </c>
      <c r="O97" s="150" t="s">
        <v>218</v>
      </c>
      <c r="P97" s="150" t="s">
        <v>264</v>
      </c>
      <c r="Q97" s="151">
        <v>180</v>
      </c>
      <c r="R97" s="151">
        <v>180</v>
      </c>
      <c r="S97" s="151"/>
      <c r="T97" s="151">
        <v>180</v>
      </c>
      <c r="U97" s="122"/>
      <c r="V97" s="122"/>
      <c r="W97" s="153"/>
      <c r="X97" s="153"/>
      <c r="Y97" s="153"/>
      <c r="Z97" s="122"/>
    </row>
    <row r="98" spans="1:26" ht="16.5" customHeight="1">
      <c r="A98" s="155"/>
      <c r="B98" s="156"/>
      <c r="C98" s="155"/>
      <c r="D98" s="122"/>
      <c r="E98" s="122"/>
      <c r="F98" s="122"/>
      <c r="G98" s="122"/>
      <c r="H98" s="122"/>
      <c r="I98" s="122"/>
      <c r="J98" s="122"/>
      <c r="K98" s="153"/>
      <c r="L98" s="153"/>
      <c r="M98" s="153"/>
      <c r="N98" s="150" t="s">
        <v>372</v>
      </c>
      <c r="O98" s="150" t="s">
        <v>68</v>
      </c>
      <c r="P98" s="150" t="s">
        <v>373</v>
      </c>
      <c r="Q98" s="151" t="s">
        <v>68</v>
      </c>
      <c r="R98" s="151" t="s">
        <v>68</v>
      </c>
      <c r="S98" s="151"/>
      <c r="T98" s="151"/>
      <c r="U98" s="122"/>
      <c r="V98" s="122"/>
      <c r="W98" s="153"/>
      <c r="X98" s="153"/>
      <c r="Y98" s="153"/>
      <c r="Z98" s="122"/>
    </row>
    <row r="99" spans="1:26" ht="16.5" customHeight="1">
      <c r="A99" s="155"/>
      <c r="B99" s="156"/>
      <c r="C99" s="155"/>
      <c r="D99" s="122"/>
      <c r="E99" s="122"/>
      <c r="F99" s="122"/>
      <c r="G99" s="122"/>
      <c r="H99" s="122"/>
      <c r="I99" s="122"/>
      <c r="J99" s="122"/>
      <c r="K99" s="153"/>
      <c r="L99" s="153"/>
      <c r="M99" s="153"/>
      <c r="N99" s="150" t="s">
        <v>68</v>
      </c>
      <c r="O99" s="150" t="s">
        <v>209</v>
      </c>
      <c r="P99" s="150" t="s">
        <v>374</v>
      </c>
      <c r="Q99" s="151" t="s">
        <v>68</v>
      </c>
      <c r="R99" s="151" t="s">
        <v>68</v>
      </c>
      <c r="S99" s="151"/>
      <c r="T99" s="151"/>
      <c r="U99" s="122"/>
      <c r="V99" s="122"/>
      <c r="W99" s="153"/>
      <c r="X99" s="153"/>
      <c r="Y99" s="153"/>
      <c r="Z99" s="122"/>
    </row>
    <row r="100" spans="1:26" ht="16.5" customHeight="1">
      <c r="A100" s="155"/>
      <c r="B100" s="156"/>
      <c r="C100" s="155"/>
      <c r="D100" s="122"/>
      <c r="E100" s="122"/>
      <c r="F100" s="122"/>
      <c r="G100" s="122"/>
      <c r="H100" s="122"/>
      <c r="I100" s="122"/>
      <c r="J100" s="122"/>
      <c r="K100" s="153"/>
      <c r="L100" s="153"/>
      <c r="M100" s="153"/>
      <c r="N100" s="150" t="s">
        <v>68</v>
      </c>
      <c r="O100" s="150" t="s">
        <v>218</v>
      </c>
      <c r="P100" s="150" t="s">
        <v>297</v>
      </c>
      <c r="Q100" s="151" t="s">
        <v>68</v>
      </c>
      <c r="R100" s="151" t="s">
        <v>68</v>
      </c>
      <c r="S100" s="151"/>
      <c r="T100" s="151"/>
      <c r="U100" s="122"/>
      <c r="V100" s="122"/>
      <c r="W100" s="153"/>
      <c r="X100" s="153"/>
      <c r="Y100" s="153"/>
      <c r="Z100" s="122"/>
    </row>
    <row r="101" spans="1:26" ht="16.5" customHeight="1">
      <c r="A101" s="155"/>
      <c r="B101" s="156"/>
      <c r="C101" s="155"/>
      <c r="D101" s="122"/>
      <c r="E101" s="122"/>
      <c r="F101" s="122"/>
      <c r="G101" s="122"/>
      <c r="H101" s="122"/>
      <c r="I101" s="122"/>
      <c r="J101" s="122"/>
      <c r="K101" s="153"/>
      <c r="L101" s="153"/>
      <c r="M101" s="153"/>
      <c r="N101" s="150" t="s">
        <v>375</v>
      </c>
      <c r="O101" s="150" t="s">
        <v>68</v>
      </c>
      <c r="P101" s="150" t="s">
        <v>289</v>
      </c>
      <c r="Q101" s="151" t="s">
        <v>68</v>
      </c>
      <c r="R101" s="151" t="s">
        <v>68</v>
      </c>
      <c r="S101" s="151"/>
      <c r="T101" s="151"/>
      <c r="U101" s="122"/>
      <c r="V101" s="122"/>
      <c r="W101" s="153"/>
      <c r="X101" s="153"/>
      <c r="Y101" s="153"/>
      <c r="Z101" s="122"/>
    </row>
    <row r="102" spans="1:26" ht="16.5" customHeight="1">
      <c r="A102" s="155"/>
      <c r="B102" s="156"/>
      <c r="C102" s="155"/>
      <c r="D102" s="122"/>
      <c r="E102" s="122"/>
      <c r="F102" s="122"/>
      <c r="G102" s="122"/>
      <c r="H102" s="122"/>
      <c r="I102" s="122"/>
      <c r="J102" s="122"/>
      <c r="K102" s="153"/>
      <c r="L102" s="153"/>
      <c r="M102" s="153"/>
      <c r="N102" s="150" t="s">
        <v>68</v>
      </c>
      <c r="O102" s="150" t="s">
        <v>209</v>
      </c>
      <c r="P102" s="150" t="s">
        <v>374</v>
      </c>
      <c r="Q102" s="151" t="s">
        <v>68</v>
      </c>
      <c r="R102" s="151" t="s">
        <v>68</v>
      </c>
      <c r="S102" s="151"/>
      <c r="T102" s="151"/>
      <c r="U102" s="122"/>
      <c r="V102" s="122"/>
      <c r="W102" s="153"/>
      <c r="X102" s="153"/>
      <c r="Y102" s="153"/>
      <c r="Z102" s="122"/>
    </row>
    <row r="103" spans="1:26" ht="16.5" customHeight="1">
      <c r="A103" s="155"/>
      <c r="B103" s="156"/>
      <c r="C103" s="155"/>
      <c r="D103" s="122"/>
      <c r="E103" s="122"/>
      <c r="F103" s="122"/>
      <c r="G103" s="122"/>
      <c r="H103" s="122"/>
      <c r="I103" s="122"/>
      <c r="J103" s="122"/>
      <c r="K103" s="153"/>
      <c r="L103" s="153"/>
      <c r="M103" s="153"/>
      <c r="N103" s="150" t="s">
        <v>68</v>
      </c>
      <c r="O103" s="150" t="s">
        <v>215</v>
      </c>
      <c r="P103" s="150" t="s">
        <v>306</v>
      </c>
      <c r="Q103" s="151" t="s">
        <v>68</v>
      </c>
      <c r="R103" s="151" t="s">
        <v>68</v>
      </c>
      <c r="S103" s="151"/>
      <c r="T103" s="151"/>
      <c r="U103" s="122"/>
      <c r="V103" s="122"/>
      <c r="W103" s="153"/>
      <c r="X103" s="153"/>
      <c r="Y103" s="153"/>
      <c r="Z103" s="122"/>
    </row>
    <row r="104" spans="1:26" ht="16.5" customHeight="1">
      <c r="A104" s="155"/>
      <c r="B104" s="156"/>
      <c r="C104" s="155"/>
      <c r="D104" s="122"/>
      <c r="E104" s="122"/>
      <c r="F104" s="122"/>
      <c r="G104" s="122"/>
      <c r="H104" s="122"/>
      <c r="I104" s="122"/>
      <c r="J104" s="122"/>
      <c r="K104" s="153"/>
      <c r="L104" s="153"/>
      <c r="M104" s="153"/>
      <c r="N104" s="150" t="s">
        <v>68</v>
      </c>
      <c r="O104" s="150" t="s">
        <v>234</v>
      </c>
      <c r="P104" s="150" t="s">
        <v>291</v>
      </c>
      <c r="Q104" s="151" t="s">
        <v>68</v>
      </c>
      <c r="R104" s="151" t="s">
        <v>68</v>
      </c>
      <c r="S104" s="151"/>
      <c r="T104" s="151"/>
      <c r="U104" s="122"/>
      <c r="V104" s="122"/>
      <c r="W104" s="153"/>
      <c r="X104" s="153"/>
      <c r="Y104" s="153"/>
      <c r="Z104" s="122"/>
    </row>
    <row r="105" spans="1:26" ht="16.5" customHeight="1">
      <c r="A105" s="155"/>
      <c r="B105" s="156"/>
      <c r="C105" s="155"/>
      <c r="D105" s="122"/>
      <c r="E105" s="122"/>
      <c r="F105" s="122"/>
      <c r="G105" s="122"/>
      <c r="H105" s="122"/>
      <c r="I105" s="122"/>
      <c r="J105" s="122"/>
      <c r="K105" s="153"/>
      <c r="L105" s="153"/>
      <c r="M105" s="153"/>
      <c r="N105" s="150" t="s">
        <v>68</v>
      </c>
      <c r="O105" s="150" t="s">
        <v>237</v>
      </c>
      <c r="P105" s="150" t="s">
        <v>294</v>
      </c>
      <c r="Q105" s="151" t="s">
        <v>68</v>
      </c>
      <c r="R105" s="151" t="s">
        <v>68</v>
      </c>
      <c r="S105" s="151"/>
      <c r="T105" s="151"/>
      <c r="U105" s="122"/>
      <c r="V105" s="122"/>
      <c r="W105" s="153"/>
      <c r="X105" s="153"/>
      <c r="Y105" s="153"/>
      <c r="Z105" s="122"/>
    </row>
    <row r="106" spans="1:26" ht="16.5" customHeight="1">
      <c r="A106" s="155"/>
      <c r="B106" s="156"/>
      <c r="C106" s="155"/>
      <c r="D106" s="122"/>
      <c r="E106" s="122"/>
      <c r="F106" s="122"/>
      <c r="G106" s="122"/>
      <c r="H106" s="122"/>
      <c r="I106" s="122"/>
      <c r="J106" s="122"/>
      <c r="K106" s="153"/>
      <c r="L106" s="153"/>
      <c r="M106" s="153"/>
      <c r="N106" s="150" t="s">
        <v>68</v>
      </c>
      <c r="O106" s="150" t="s">
        <v>218</v>
      </c>
      <c r="P106" s="150" t="s">
        <v>297</v>
      </c>
      <c r="Q106" s="151" t="s">
        <v>68</v>
      </c>
      <c r="R106" s="151" t="s">
        <v>68</v>
      </c>
      <c r="S106" s="151"/>
      <c r="T106" s="151"/>
      <c r="U106" s="122"/>
      <c r="V106" s="122"/>
      <c r="W106" s="153"/>
      <c r="X106" s="153"/>
      <c r="Y106" s="153"/>
      <c r="Z106" s="122"/>
    </row>
    <row r="107" spans="1:26" ht="16.5" customHeight="1">
      <c r="A107" s="155"/>
      <c r="B107" s="156"/>
      <c r="C107" s="155"/>
      <c r="D107" s="122"/>
      <c r="E107" s="122"/>
      <c r="F107" s="122"/>
      <c r="G107" s="122"/>
      <c r="H107" s="122"/>
      <c r="I107" s="122"/>
      <c r="J107" s="122"/>
      <c r="K107" s="153"/>
      <c r="L107" s="153"/>
      <c r="M107" s="153"/>
      <c r="N107" s="150" t="s">
        <v>376</v>
      </c>
      <c r="O107" s="150" t="s">
        <v>68</v>
      </c>
      <c r="P107" s="150" t="s">
        <v>321</v>
      </c>
      <c r="Q107" s="151" t="s">
        <v>68</v>
      </c>
      <c r="R107" s="151" t="s">
        <v>68</v>
      </c>
      <c r="S107" s="151"/>
      <c r="T107" s="151"/>
      <c r="U107" s="122"/>
      <c r="V107" s="122"/>
      <c r="W107" s="153"/>
      <c r="X107" s="153"/>
      <c r="Y107" s="153"/>
      <c r="Z107" s="122"/>
    </row>
    <row r="108" spans="1:26" ht="16.5" customHeight="1">
      <c r="A108" s="155"/>
      <c r="B108" s="156"/>
      <c r="C108" s="155"/>
      <c r="D108" s="122"/>
      <c r="E108" s="122"/>
      <c r="F108" s="122"/>
      <c r="G108" s="122"/>
      <c r="H108" s="122"/>
      <c r="I108" s="122"/>
      <c r="J108" s="122"/>
      <c r="K108" s="153"/>
      <c r="L108" s="153"/>
      <c r="M108" s="153"/>
      <c r="N108" s="150" t="s">
        <v>68</v>
      </c>
      <c r="O108" s="150" t="s">
        <v>212</v>
      </c>
      <c r="P108" s="150" t="s">
        <v>323</v>
      </c>
      <c r="Q108" s="151" t="s">
        <v>68</v>
      </c>
      <c r="R108" s="151" t="s">
        <v>68</v>
      </c>
      <c r="S108" s="151"/>
      <c r="T108" s="151"/>
      <c r="U108" s="122"/>
      <c r="V108" s="122"/>
      <c r="W108" s="153"/>
      <c r="X108" s="153"/>
      <c r="Y108" s="153"/>
      <c r="Z108" s="122"/>
    </row>
    <row r="109" spans="1:26" ht="16.5" customHeight="1">
      <c r="A109" s="155"/>
      <c r="B109" s="156"/>
      <c r="C109" s="155"/>
      <c r="D109" s="122"/>
      <c r="E109" s="122"/>
      <c r="F109" s="122"/>
      <c r="G109" s="122"/>
      <c r="H109" s="122"/>
      <c r="I109" s="122"/>
      <c r="J109" s="122"/>
      <c r="K109" s="153"/>
      <c r="L109" s="153"/>
      <c r="M109" s="153"/>
      <c r="N109" s="150" t="s">
        <v>68</v>
      </c>
      <c r="O109" s="150" t="s">
        <v>215</v>
      </c>
      <c r="P109" s="150" t="s">
        <v>325</v>
      </c>
      <c r="Q109" s="151" t="s">
        <v>68</v>
      </c>
      <c r="R109" s="151" t="s">
        <v>68</v>
      </c>
      <c r="S109" s="151"/>
      <c r="T109" s="151"/>
      <c r="U109" s="122"/>
      <c r="V109" s="122"/>
      <c r="W109" s="153"/>
      <c r="X109" s="153"/>
      <c r="Y109" s="153"/>
      <c r="Z109" s="122"/>
    </row>
    <row r="110" spans="1:26" ht="16.5" customHeight="1">
      <c r="A110" s="155"/>
      <c r="B110" s="156"/>
      <c r="C110" s="155"/>
      <c r="D110" s="122"/>
      <c r="E110" s="122"/>
      <c r="F110" s="122"/>
      <c r="G110" s="122"/>
      <c r="H110" s="122"/>
      <c r="I110" s="122"/>
      <c r="J110" s="122"/>
      <c r="K110" s="153"/>
      <c r="L110" s="153"/>
      <c r="M110" s="153"/>
      <c r="N110" s="150" t="s">
        <v>68</v>
      </c>
      <c r="O110" s="150" t="s">
        <v>234</v>
      </c>
      <c r="P110" s="150" t="s">
        <v>328</v>
      </c>
      <c r="Q110" s="151" t="s">
        <v>68</v>
      </c>
      <c r="R110" s="151" t="s">
        <v>68</v>
      </c>
      <c r="S110" s="151"/>
      <c r="T110" s="151"/>
      <c r="U110" s="122"/>
      <c r="V110" s="122"/>
      <c r="W110" s="153"/>
      <c r="X110" s="153"/>
      <c r="Y110" s="153"/>
      <c r="Z110" s="122"/>
    </row>
    <row r="111" spans="1:26" ht="16.5" customHeight="1">
      <c r="A111" s="155"/>
      <c r="B111" s="156"/>
      <c r="C111" s="155"/>
      <c r="D111" s="122"/>
      <c r="E111" s="122"/>
      <c r="F111" s="122"/>
      <c r="G111" s="122"/>
      <c r="H111" s="122"/>
      <c r="I111" s="122"/>
      <c r="J111" s="122"/>
      <c r="K111" s="153"/>
      <c r="L111" s="153"/>
      <c r="M111" s="153"/>
      <c r="N111" s="150" t="s">
        <v>377</v>
      </c>
      <c r="O111" s="150" t="s">
        <v>68</v>
      </c>
      <c r="P111" s="150" t="s">
        <v>84</v>
      </c>
      <c r="Q111" s="151">
        <v>30</v>
      </c>
      <c r="R111" s="151">
        <v>30</v>
      </c>
      <c r="S111" s="151"/>
      <c r="T111" s="151">
        <v>30</v>
      </c>
      <c r="U111" s="151"/>
      <c r="V111" s="151"/>
      <c r="W111" s="151"/>
      <c r="X111" s="151"/>
      <c r="Y111" s="151"/>
      <c r="Z111" s="154"/>
    </row>
    <row r="112" spans="1:26" ht="16.5" customHeight="1">
      <c r="A112" s="155"/>
      <c r="B112" s="156"/>
      <c r="C112" s="155"/>
      <c r="D112" s="122"/>
      <c r="E112" s="122"/>
      <c r="F112" s="122"/>
      <c r="G112" s="122"/>
      <c r="H112" s="122"/>
      <c r="I112" s="122"/>
      <c r="J112" s="122"/>
      <c r="K112" s="153"/>
      <c r="L112" s="153"/>
      <c r="M112" s="153"/>
      <c r="N112" s="150" t="s">
        <v>68</v>
      </c>
      <c r="O112" s="150" t="s">
        <v>224</v>
      </c>
      <c r="P112" s="150" t="s">
        <v>363</v>
      </c>
      <c r="Q112" s="151" t="s">
        <v>68</v>
      </c>
      <c r="R112" s="151" t="s">
        <v>68</v>
      </c>
      <c r="S112" s="151"/>
      <c r="T112" s="151"/>
      <c r="U112" s="122"/>
      <c r="V112" s="122"/>
      <c r="W112" s="153"/>
      <c r="X112" s="153"/>
      <c r="Y112" s="153"/>
      <c r="Z112" s="122"/>
    </row>
    <row r="113" spans="1:26" ht="16.5" customHeight="1">
      <c r="A113" s="155"/>
      <c r="B113" s="156"/>
      <c r="C113" s="155"/>
      <c r="D113" s="122"/>
      <c r="E113" s="122"/>
      <c r="F113" s="122"/>
      <c r="G113" s="122"/>
      <c r="H113" s="122"/>
      <c r="I113" s="122"/>
      <c r="J113" s="122"/>
      <c r="K113" s="153"/>
      <c r="L113" s="153"/>
      <c r="M113" s="153"/>
      <c r="N113" s="150" t="s">
        <v>68</v>
      </c>
      <c r="O113" s="150" t="s">
        <v>227</v>
      </c>
      <c r="P113" s="150" t="s">
        <v>364</v>
      </c>
      <c r="Q113" s="151" t="s">
        <v>68</v>
      </c>
      <c r="R113" s="151" t="s">
        <v>68</v>
      </c>
      <c r="S113" s="151"/>
      <c r="T113" s="151"/>
      <c r="U113" s="122"/>
      <c r="V113" s="122"/>
      <c r="W113" s="153"/>
      <c r="X113" s="153"/>
      <c r="Y113" s="153"/>
      <c r="Z113" s="122"/>
    </row>
    <row r="114" spans="1:26" ht="16.5" customHeight="1">
      <c r="A114" s="155"/>
      <c r="B114" s="156"/>
      <c r="C114" s="155"/>
      <c r="D114" s="122"/>
      <c r="E114" s="122"/>
      <c r="F114" s="122"/>
      <c r="G114" s="122"/>
      <c r="H114" s="122"/>
      <c r="I114" s="122"/>
      <c r="J114" s="122"/>
      <c r="K114" s="153"/>
      <c r="L114" s="153"/>
      <c r="M114" s="153"/>
      <c r="N114" s="150" t="s">
        <v>68</v>
      </c>
      <c r="O114" s="150" t="s">
        <v>230</v>
      </c>
      <c r="P114" s="150" t="s">
        <v>365</v>
      </c>
      <c r="Q114" s="151" t="s">
        <v>68</v>
      </c>
      <c r="R114" s="151" t="s">
        <v>68</v>
      </c>
      <c r="S114" s="151"/>
      <c r="T114" s="151"/>
      <c r="U114" s="122"/>
      <c r="V114" s="122"/>
      <c r="W114" s="153"/>
      <c r="X114" s="153"/>
      <c r="Y114" s="153"/>
      <c r="Z114" s="122"/>
    </row>
    <row r="115" spans="1:26" ht="16.5" customHeight="1">
      <c r="A115" s="155"/>
      <c r="B115" s="156"/>
      <c r="C115" s="155"/>
      <c r="D115" s="122"/>
      <c r="E115" s="122"/>
      <c r="F115" s="122"/>
      <c r="G115" s="122"/>
      <c r="H115" s="122"/>
      <c r="I115" s="122"/>
      <c r="J115" s="122"/>
      <c r="K115" s="153"/>
      <c r="L115" s="153"/>
      <c r="M115" s="153"/>
      <c r="N115" s="150" t="s">
        <v>68</v>
      </c>
      <c r="O115" s="150" t="s">
        <v>188</v>
      </c>
      <c r="P115" s="150" t="s">
        <v>366</v>
      </c>
      <c r="Q115" s="151" t="s">
        <v>68</v>
      </c>
      <c r="R115" s="151" t="s">
        <v>68</v>
      </c>
      <c r="S115" s="151"/>
      <c r="T115" s="151"/>
      <c r="U115" s="122"/>
      <c r="V115" s="122"/>
      <c r="W115" s="153"/>
      <c r="X115" s="153"/>
      <c r="Y115" s="153"/>
      <c r="Z115" s="122"/>
    </row>
    <row r="116" spans="1:26" ht="16.5" customHeight="1">
      <c r="A116" s="155"/>
      <c r="B116" s="156"/>
      <c r="C116" s="155"/>
      <c r="D116" s="122"/>
      <c r="E116" s="122"/>
      <c r="F116" s="122"/>
      <c r="G116" s="122"/>
      <c r="H116" s="122"/>
      <c r="I116" s="122"/>
      <c r="J116" s="122"/>
      <c r="K116" s="153"/>
      <c r="L116" s="153"/>
      <c r="M116" s="153"/>
      <c r="N116" s="150" t="s">
        <v>68</v>
      </c>
      <c r="O116" s="150" t="s">
        <v>218</v>
      </c>
      <c r="P116" s="150" t="s">
        <v>367</v>
      </c>
      <c r="Q116" s="151">
        <v>30</v>
      </c>
      <c r="R116" s="151">
        <v>30</v>
      </c>
      <c r="S116" s="151"/>
      <c r="T116" s="151">
        <v>30</v>
      </c>
      <c r="U116" s="122"/>
      <c r="V116" s="122"/>
      <c r="W116" s="153"/>
      <c r="X116" s="153"/>
      <c r="Y116" s="153"/>
      <c r="Z116" s="122"/>
    </row>
    <row r="117" spans="1:26" ht="14.25" customHeight="1">
      <c r="A117" s="261" t="s">
        <v>47</v>
      </c>
      <c r="B117" s="262"/>
      <c r="C117" s="263"/>
      <c r="D117" s="151">
        <v>33268.730000000003</v>
      </c>
      <c r="E117" s="151">
        <v>33268.730000000003</v>
      </c>
      <c r="F117" s="151">
        <v>17357.86</v>
      </c>
      <c r="G117" s="151">
        <v>15910.87</v>
      </c>
      <c r="H117" s="151"/>
      <c r="I117" s="151"/>
      <c r="J117" s="151"/>
      <c r="K117" s="151"/>
      <c r="L117" s="151"/>
      <c r="M117" s="151"/>
      <c r="N117" s="261" t="s">
        <v>47</v>
      </c>
      <c r="O117" s="262"/>
      <c r="P117" s="263"/>
      <c r="Q117" s="151">
        <v>33268.730000000003</v>
      </c>
      <c r="R117" s="151">
        <v>33268.730000000003</v>
      </c>
      <c r="S117" s="151">
        <v>17357.86</v>
      </c>
      <c r="T117" s="151">
        <v>15910.87</v>
      </c>
      <c r="U117" s="151"/>
      <c r="V117" s="151"/>
      <c r="W117" s="151"/>
      <c r="X117" s="151"/>
      <c r="Y117" s="151"/>
      <c r="Z117" s="154"/>
    </row>
  </sheetData>
  <mergeCells count="16">
    <mergeCell ref="A117:C117"/>
    <mergeCell ref="N117:P117"/>
    <mergeCell ref="D5:D6"/>
    <mergeCell ref="Q5:Q6"/>
    <mergeCell ref="A2:Z2"/>
    <mergeCell ref="A3:C3"/>
    <mergeCell ref="A4:M4"/>
    <mergeCell ref="N4:Z4"/>
    <mergeCell ref="A5:C5"/>
    <mergeCell ref="E5:G5"/>
    <mergeCell ref="H5:J5"/>
    <mergeCell ref="K5:M5"/>
    <mergeCell ref="N5:P5"/>
    <mergeCell ref="R5:T5"/>
    <mergeCell ref="U5:W5"/>
    <mergeCell ref="X5:Z5"/>
  </mergeCells>
  <phoneticPr fontId="28" type="noConversion"/>
  <printOptions horizontalCentered="1"/>
  <pageMargins left="0.39370078740157499" right="0.39370078740157499" top="0.59055118110236204" bottom="0.59055118110236204" header="0.511811023622047" footer="0.511811023622047"/>
  <pageSetup paperSize="9" scale="42"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7"/>
  <sheetViews>
    <sheetView workbookViewId="0">
      <selection activeCell="A2" sqref="A2:F2"/>
    </sheetView>
  </sheetViews>
  <sheetFormatPr defaultColWidth="10.6640625" defaultRowHeight="14.25" customHeight="1"/>
  <cols>
    <col min="1" max="2" width="32" style="136" customWidth="1"/>
    <col min="3" max="3" width="20.1640625" style="137" customWidth="1"/>
    <col min="4" max="5" width="30.6640625" style="138" customWidth="1"/>
    <col min="6" max="6" width="21.83203125" style="138" customWidth="1"/>
    <col min="7" max="7" width="10.6640625" style="58" customWidth="1"/>
    <col min="8" max="16384" width="10.6640625" style="58"/>
  </cols>
  <sheetData>
    <row r="1" spans="1:6" ht="14.25" customHeight="1">
      <c r="A1" s="139"/>
      <c r="B1" s="139"/>
      <c r="C1" s="71"/>
      <c r="D1" s="58"/>
      <c r="E1" s="58"/>
      <c r="F1" s="140" t="s">
        <v>378</v>
      </c>
    </row>
    <row r="2" spans="1:6" ht="25.5" customHeight="1">
      <c r="A2" s="274" t="s">
        <v>379</v>
      </c>
      <c r="B2" s="274"/>
      <c r="C2" s="274"/>
      <c r="D2" s="274"/>
      <c r="E2" s="274"/>
      <c r="F2" s="274"/>
    </row>
    <row r="3" spans="1:6" ht="15.75" customHeight="1">
      <c r="A3" s="247" t="s">
        <v>50</v>
      </c>
      <c r="B3" s="275"/>
      <c r="C3" s="276"/>
      <c r="D3" s="249"/>
      <c r="E3" s="58"/>
      <c r="F3" s="140" t="s">
        <v>380</v>
      </c>
    </row>
    <row r="4" spans="1:6" s="135" customFormat="1" ht="19.5" customHeight="1">
      <c r="A4" s="278" t="s">
        <v>381</v>
      </c>
      <c r="B4" s="280" t="s">
        <v>382</v>
      </c>
      <c r="C4" s="277" t="s">
        <v>383</v>
      </c>
      <c r="D4" s="253"/>
      <c r="E4" s="254"/>
      <c r="F4" s="280" t="s">
        <v>384</v>
      </c>
    </row>
    <row r="5" spans="1:6" s="135" customFormat="1" ht="19.5" customHeight="1">
      <c r="A5" s="279"/>
      <c r="B5" s="258"/>
      <c r="C5" s="48" t="s">
        <v>55</v>
      </c>
      <c r="D5" s="48" t="s">
        <v>385</v>
      </c>
      <c r="E5" s="48" t="s">
        <v>386</v>
      </c>
      <c r="F5" s="258"/>
    </row>
    <row r="6" spans="1:6" s="135" customFormat="1" ht="18.75" customHeight="1">
      <c r="A6" s="141">
        <v>1</v>
      </c>
      <c r="B6" s="141">
        <v>2</v>
      </c>
      <c r="C6" s="142">
        <v>3</v>
      </c>
      <c r="D6" s="141">
        <v>4</v>
      </c>
      <c r="E6" s="141">
        <v>5</v>
      </c>
      <c r="F6" s="141">
        <v>6</v>
      </c>
    </row>
    <row r="7" spans="1:6" ht="18.75" customHeight="1">
      <c r="A7" s="127">
        <v>80.099999999999994</v>
      </c>
      <c r="B7" s="127">
        <v>1.1000000000000001</v>
      </c>
      <c r="C7" s="143">
        <v>47</v>
      </c>
      <c r="D7" s="127"/>
      <c r="E7" s="127">
        <v>47</v>
      </c>
      <c r="F7" s="127">
        <v>32</v>
      </c>
    </row>
  </sheetData>
  <mergeCells count="6">
    <mergeCell ref="A2:F2"/>
    <mergeCell ref="A3:D3"/>
    <mergeCell ref="C4:E4"/>
    <mergeCell ref="A4:A5"/>
    <mergeCell ref="B4:B5"/>
    <mergeCell ref="F4:F5"/>
  </mergeCells>
  <phoneticPr fontId="28" type="noConversion"/>
  <printOptions horizontalCentered="1"/>
  <pageMargins left="0.38541666666666702" right="0.38541666666666702" top="0.58333333333333304" bottom="0.58333333333333304" header="0.51041666666666696" footer="0.51041666666666696"/>
  <pageSetup paperSize="9" fitToHeight="100"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56"/>
  <sheetViews>
    <sheetView topLeftCell="B1" workbookViewId="0">
      <selection activeCell="E17" sqref="E17"/>
    </sheetView>
  </sheetViews>
  <sheetFormatPr defaultColWidth="10.33203125" defaultRowHeight="14.25" customHeight="1"/>
  <cols>
    <col min="1" max="1" width="22.33203125" style="102" customWidth="1"/>
    <col min="2" max="2" width="29.6640625" style="102" customWidth="1"/>
    <col min="3" max="3" width="22.83203125" style="102" customWidth="1"/>
    <col min="4" max="4" width="12.1640625" style="102" customWidth="1"/>
    <col min="5" max="5" width="17.6640625" style="102"/>
    <col min="6" max="6" width="10" style="102" customWidth="1"/>
    <col min="7" max="7" width="21.1640625" style="102" customWidth="1"/>
    <col min="8" max="9" width="14.1640625" style="71" customWidth="1"/>
    <col min="10" max="10" width="17" style="71" customWidth="1"/>
    <col min="11" max="26" width="14.1640625" style="71" customWidth="1"/>
    <col min="27" max="27" width="10.6640625" style="58" customWidth="1"/>
    <col min="28" max="256" width="10.6640625" style="58"/>
    <col min="257" max="16384" width="10.33203125" style="58"/>
  </cols>
  <sheetData>
    <row r="1" spans="1:26" ht="12" customHeight="1">
      <c r="Z1" s="79" t="s">
        <v>387</v>
      </c>
    </row>
    <row r="2" spans="1:26" ht="39" customHeight="1">
      <c r="A2" s="196" t="s">
        <v>388</v>
      </c>
      <c r="B2" s="196"/>
      <c r="C2" s="196"/>
      <c r="D2" s="196"/>
      <c r="E2" s="196"/>
      <c r="F2" s="196"/>
      <c r="G2" s="196"/>
      <c r="H2" s="196"/>
      <c r="I2" s="196"/>
      <c r="J2" s="196"/>
      <c r="K2" s="196"/>
      <c r="L2" s="196"/>
      <c r="M2" s="196"/>
      <c r="N2" s="196"/>
      <c r="O2" s="196"/>
      <c r="P2" s="196"/>
      <c r="Q2" s="196"/>
      <c r="R2" s="196"/>
      <c r="S2" s="196"/>
      <c r="T2" s="196"/>
      <c r="U2" s="196"/>
      <c r="V2" s="196"/>
      <c r="W2" s="196"/>
      <c r="X2" s="196"/>
      <c r="Y2" s="196"/>
      <c r="Z2" s="196"/>
    </row>
    <row r="3" spans="1:26" ht="18" customHeight="1">
      <c r="A3" s="244" t="s">
        <v>50</v>
      </c>
      <c r="B3" s="248"/>
      <c r="C3" s="248"/>
      <c r="D3" s="248"/>
      <c r="E3" s="248"/>
      <c r="F3" s="248"/>
      <c r="G3" s="248"/>
      <c r="H3" s="249"/>
      <c r="I3" s="249"/>
      <c r="J3" s="58"/>
      <c r="K3" s="58"/>
      <c r="L3" s="58"/>
      <c r="M3" s="58"/>
      <c r="N3" s="58"/>
      <c r="O3" s="58"/>
      <c r="P3" s="58"/>
      <c r="Q3" s="58"/>
      <c r="R3" s="58"/>
      <c r="S3" s="58"/>
      <c r="Z3" s="134" t="s">
        <v>3</v>
      </c>
    </row>
    <row r="4" spans="1:26" ht="12">
      <c r="A4" s="264" t="s">
        <v>389</v>
      </c>
      <c r="B4" s="264" t="s">
        <v>390</v>
      </c>
      <c r="C4" s="264" t="s">
        <v>391</v>
      </c>
      <c r="D4" s="264" t="s">
        <v>73</v>
      </c>
      <c r="E4" s="264" t="s">
        <v>74</v>
      </c>
      <c r="F4" s="264" t="s">
        <v>392</v>
      </c>
      <c r="G4" s="264" t="s">
        <v>393</v>
      </c>
      <c r="H4" s="281" t="s">
        <v>394</v>
      </c>
      <c r="I4" s="281"/>
      <c r="J4" s="281"/>
      <c r="K4" s="281"/>
      <c r="L4" s="281"/>
      <c r="M4" s="281"/>
      <c r="N4" s="281"/>
      <c r="O4" s="281"/>
      <c r="P4" s="281"/>
      <c r="Q4" s="281"/>
      <c r="R4" s="281"/>
      <c r="S4" s="281"/>
      <c r="T4" s="281"/>
      <c r="U4" s="281"/>
      <c r="V4" s="281"/>
      <c r="W4" s="281"/>
      <c r="X4" s="281"/>
      <c r="Y4" s="281"/>
      <c r="Z4" s="281"/>
    </row>
    <row r="5" spans="1:26" ht="12">
      <c r="A5" s="264"/>
      <c r="B5" s="264"/>
      <c r="C5" s="264"/>
      <c r="D5" s="264"/>
      <c r="E5" s="264"/>
      <c r="F5" s="264"/>
      <c r="G5" s="264"/>
      <c r="H5" s="285" t="s">
        <v>395</v>
      </c>
      <c r="I5" s="282" t="s">
        <v>77</v>
      </c>
      <c r="J5" s="283"/>
      <c r="K5" s="283"/>
      <c r="L5" s="283"/>
      <c r="M5" s="283"/>
      <c r="N5" s="283"/>
      <c r="O5" s="283"/>
      <c r="P5" s="284"/>
      <c r="Q5" s="293" t="s">
        <v>396</v>
      </c>
      <c r="R5" s="294"/>
      <c r="S5" s="295"/>
      <c r="T5" s="285" t="s">
        <v>59</v>
      </c>
      <c r="U5" s="299" t="s">
        <v>60</v>
      </c>
      <c r="V5" s="300"/>
      <c r="W5" s="300"/>
      <c r="X5" s="300"/>
      <c r="Y5" s="300"/>
      <c r="Z5" s="301"/>
    </row>
    <row r="6" spans="1:26" ht="12">
      <c r="A6" s="264"/>
      <c r="B6" s="264"/>
      <c r="C6" s="264"/>
      <c r="D6" s="264"/>
      <c r="E6" s="264"/>
      <c r="F6" s="264"/>
      <c r="G6" s="264"/>
      <c r="H6" s="286"/>
      <c r="I6" s="281" t="s">
        <v>397</v>
      </c>
      <c r="J6" s="281"/>
      <c r="K6" s="281"/>
      <c r="L6" s="281"/>
      <c r="M6" s="281"/>
      <c r="N6" s="281"/>
      <c r="O6" s="285" t="s">
        <v>57</v>
      </c>
      <c r="P6" s="285" t="s">
        <v>58</v>
      </c>
      <c r="Q6" s="296"/>
      <c r="R6" s="297"/>
      <c r="S6" s="298"/>
      <c r="T6" s="286"/>
      <c r="U6" s="302"/>
      <c r="V6" s="303"/>
      <c r="W6" s="303"/>
      <c r="X6" s="303"/>
      <c r="Y6" s="303"/>
      <c r="Z6" s="304"/>
    </row>
    <row r="7" spans="1:26" ht="13.5" customHeight="1">
      <c r="A7" s="264"/>
      <c r="B7" s="264"/>
      <c r="C7" s="264"/>
      <c r="D7" s="264"/>
      <c r="E7" s="264"/>
      <c r="F7" s="264"/>
      <c r="G7" s="264"/>
      <c r="H7" s="286"/>
      <c r="I7" s="281" t="s">
        <v>398</v>
      </c>
      <c r="J7" s="281"/>
      <c r="K7" s="281" t="s">
        <v>399</v>
      </c>
      <c r="L7" s="281" t="s">
        <v>400</v>
      </c>
      <c r="M7" s="281" t="s">
        <v>401</v>
      </c>
      <c r="N7" s="281" t="s">
        <v>402</v>
      </c>
      <c r="O7" s="286"/>
      <c r="P7" s="286"/>
      <c r="Q7" s="288" t="s">
        <v>56</v>
      </c>
      <c r="R7" s="288" t="s">
        <v>57</v>
      </c>
      <c r="S7" s="288" t="s">
        <v>58</v>
      </c>
      <c r="T7" s="286"/>
      <c r="U7" s="281" t="s">
        <v>55</v>
      </c>
      <c r="V7" s="281" t="s">
        <v>61</v>
      </c>
      <c r="W7" s="281" t="s">
        <v>62</v>
      </c>
      <c r="X7" s="281" t="s">
        <v>63</v>
      </c>
      <c r="Y7" s="281" t="s">
        <v>64</v>
      </c>
      <c r="Z7" s="281" t="s">
        <v>65</v>
      </c>
    </row>
    <row r="8" spans="1:26" ht="24">
      <c r="A8" s="264"/>
      <c r="B8" s="264"/>
      <c r="C8" s="264"/>
      <c r="D8" s="264"/>
      <c r="E8" s="264"/>
      <c r="F8" s="264"/>
      <c r="G8" s="264"/>
      <c r="H8" s="287"/>
      <c r="I8" s="9" t="s">
        <v>55</v>
      </c>
      <c r="J8" s="9" t="s">
        <v>403</v>
      </c>
      <c r="K8" s="281"/>
      <c r="L8" s="281"/>
      <c r="M8" s="281"/>
      <c r="N8" s="281"/>
      <c r="O8" s="287"/>
      <c r="P8" s="287"/>
      <c r="Q8" s="289"/>
      <c r="R8" s="289"/>
      <c r="S8" s="289"/>
      <c r="T8" s="287"/>
      <c r="U8" s="281"/>
      <c r="V8" s="281"/>
      <c r="W8" s="281"/>
      <c r="X8" s="281"/>
      <c r="Y8" s="281"/>
      <c r="Z8" s="281"/>
    </row>
    <row r="9" spans="1:26" ht="13.5" customHeight="1">
      <c r="A9" s="129" t="s">
        <v>173</v>
      </c>
      <c r="B9" s="129" t="s">
        <v>174</v>
      </c>
      <c r="C9" s="129" t="s">
        <v>175</v>
      </c>
      <c r="D9" s="129" t="s">
        <v>176</v>
      </c>
      <c r="E9" s="129" t="s">
        <v>177</v>
      </c>
      <c r="F9" s="129" t="s">
        <v>178</v>
      </c>
      <c r="G9" s="129" t="s">
        <v>179</v>
      </c>
      <c r="H9" s="129" t="s">
        <v>186</v>
      </c>
      <c r="I9" s="129" t="s">
        <v>187</v>
      </c>
      <c r="J9" s="129" t="s">
        <v>188</v>
      </c>
      <c r="K9" s="129" t="s">
        <v>189</v>
      </c>
      <c r="L9" s="129" t="s">
        <v>190</v>
      </c>
      <c r="M9" s="129" t="s">
        <v>191</v>
      </c>
      <c r="N9" s="129" t="s">
        <v>192</v>
      </c>
      <c r="O9" s="129" t="s">
        <v>193</v>
      </c>
      <c r="P9" s="129" t="s">
        <v>194</v>
      </c>
      <c r="Q9" s="129" t="s">
        <v>195</v>
      </c>
      <c r="R9" s="129" t="s">
        <v>196</v>
      </c>
      <c r="S9" s="129" t="s">
        <v>197</v>
      </c>
      <c r="T9" s="129" t="s">
        <v>198</v>
      </c>
      <c r="U9" s="129" t="s">
        <v>199</v>
      </c>
      <c r="V9" s="129" t="s">
        <v>200</v>
      </c>
      <c r="W9" s="129" t="s">
        <v>201</v>
      </c>
      <c r="X9" s="129" t="s">
        <v>202</v>
      </c>
      <c r="Y9" s="129" t="s">
        <v>203</v>
      </c>
      <c r="Z9" s="129" t="s">
        <v>204</v>
      </c>
    </row>
    <row r="10" spans="1:26" s="93" customFormat="1" ht="20.100000000000001" customHeight="1">
      <c r="A10" s="130" t="s">
        <v>67</v>
      </c>
      <c r="B10" s="130"/>
      <c r="C10" s="130"/>
      <c r="D10" s="130"/>
      <c r="E10" s="130"/>
      <c r="F10" s="130"/>
      <c r="G10" s="130"/>
      <c r="H10" s="88">
        <v>17357.856906000001</v>
      </c>
      <c r="I10" s="88">
        <v>17357.856906000001</v>
      </c>
      <c r="J10" s="88"/>
      <c r="K10" s="88"/>
      <c r="L10" s="131"/>
      <c r="M10" s="132">
        <v>17357.856906000001</v>
      </c>
      <c r="N10" s="129"/>
      <c r="O10" s="129"/>
      <c r="P10" s="129"/>
      <c r="Q10" s="129"/>
      <c r="R10" s="129"/>
      <c r="S10" s="129"/>
      <c r="T10" s="129"/>
      <c r="U10" s="129"/>
      <c r="V10" s="129"/>
      <c r="W10" s="129"/>
      <c r="X10" s="129"/>
      <c r="Y10" s="129"/>
      <c r="Z10" s="129"/>
    </row>
    <row r="11" spans="1:26" s="93" customFormat="1" ht="20.100000000000001" customHeight="1">
      <c r="A11" s="130" t="s">
        <v>70</v>
      </c>
      <c r="B11" s="112" t="s">
        <v>68</v>
      </c>
      <c r="C11" s="112" t="s">
        <v>68</v>
      </c>
      <c r="D11" s="112" t="s">
        <v>68</v>
      </c>
      <c r="E11" s="112" t="s">
        <v>68</v>
      </c>
      <c r="F11" s="112" t="s">
        <v>68</v>
      </c>
      <c r="G11" s="112" t="s">
        <v>68</v>
      </c>
      <c r="H11" s="88">
        <v>17357.856906000001</v>
      </c>
      <c r="I11" s="88">
        <v>17357.856906000001</v>
      </c>
      <c r="J11" s="88"/>
      <c r="K11" s="88"/>
      <c r="L11" s="131"/>
      <c r="M11" s="132">
        <v>17357.856906000001</v>
      </c>
      <c r="N11" s="129"/>
      <c r="O11" s="129"/>
      <c r="P11" s="129"/>
      <c r="Q11" s="129"/>
      <c r="R11" s="129"/>
      <c r="S11" s="129"/>
      <c r="T11" s="129"/>
      <c r="U11" s="129"/>
      <c r="V11" s="129"/>
      <c r="W11" s="129"/>
      <c r="X11" s="129"/>
      <c r="Y11" s="129"/>
      <c r="Z11" s="129"/>
    </row>
    <row r="12" spans="1:26" ht="20.100000000000001" customHeight="1">
      <c r="A12" s="112" t="s">
        <v>404</v>
      </c>
      <c r="B12" s="112" t="s">
        <v>405</v>
      </c>
      <c r="C12" s="112" t="s">
        <v>406</v>
      </c>
      <c r="D12" s="112" t="s">
        <v>89</v>
      </c>
      <c r="E12" s="112" t="s">
        <v>407</v>
      </c>
      <c r="F12" s="112" t="s">
        <v>408</v>
      </c>
      <c r="G12" s="112" t="s">
        <v>409</v>
      </c>
      <c r="H12" s="88">
        <v>2720.35</v>
      </c>
      <c r="I12" s="88">
        <v>2720.35</v>
      </c>
      <c r="J12" s="88"/>
      <c r="K12" s="88"/>
      <c r="L12" s="131"/>
      <c r="M12" s="132">
        <v>2720.35</v>
      </c>
      <c r="N12" s="133"/>
      <c r="O12" s="133"/>
      <c r="P12" s="133"/>
      <c r="Q12" s="133"/>
      <c r="R12" s="133"/>
      <c r="S12" s="133"/>
      <c r="T12" s="133"/>
      <c r="U12" s="133"/>
      <c r="V12" s="133"/>
      <c r="W12" s="133"/>
      <c r="X12" s="133"/>
      <c r="Y12" s="133"/>
      <c r="Z12" s="133"/>
    </row>
    <row r="13" spans="1:26" ht="20.100000000000001" customHeight="1">
      <c r="A13" s="112" t="s">
        <v>404</v>
      </c>
      <c r="B13" s="112" t="s">
        <v>405</v>
      </c>
      <c r="C13" s="112" t="s">
        <v>406</v>
      </c>
      <c r="D13" s="112" t="s">
        <v>89</v>
      </c>
      <c r="E13" s="112" t="s">
        <v>407</v>
      </c>
      <c r="F13" s="112" t="s">
        <v>410</v>
      </c>
      <c r="G13" s="112" t="s">
        <v>411</v>
      </c>
      <c r="H13" s="88">
        <v>4949.62</v>
      </c>
      <c r="I13" s="88">
        <v>4949.62</v>
      </c>
      <c r="J13" s="88"/>
      <c r="K13" s="88"/>
      <c r="L13" s="131"/>
      <c r="M13" s="132">
        <v>4949.62</v>
      </c>
      <c r="N13" s="133"/>
      <c r="O13" s="133"/>
      <c r="P13" s="133"/>
      <c r="Q13" s="133"/>
      <c r="R13" s="133"/>
      <c r="S13" s="133"/>
      <c r="T13" s="133"/>
      <c r="U13" s="133"/>
      <c r="V13" s="133"/>
      <c r="W13" s="133"/>
      <c r="X13" s="133"/>
      <c r="Y13" s="133"/>
      <c r="Z13" s="133"/>
    </row>
    <row r="14" spans="1:26" ht="20.100000000000001" customHeight="1">
      <c r="A14" s="112" t="s">
        <v>404</v>
      </c>
      <c r="B14" s="112" t="s">
        <v>412</v>
      </c>
      <c r="C14" s="112" t="s">
        <v>413</v>
      </c>
      <c r="D14" s="112" t="s">
        <v>89</v>
      </c>
      <c r="E14" s="112" t="s">
        <v>407</v>
      </c>
      <c r="F14" s="112" t="s">
        <v>410</v>
      </c>
      <c r="G14" s="112" t="s">
        <v>411</v>
      </c>
      <c r="H14" s="88">
        <v>537.66</v>
      </c>
      <c r="I14" s="88">
        <v>537.66</v>
      </c>
      <c r="J14" s="88"/>
      <c r="K14" s="88"/>
      <c r="L14" s="131"/>
      <c r="M14" s="132">
        <v>537.66</v>
      </c>
      <c r="N14" s="133"/>
      <c r="O14" s="133"/>
      <c r="P14" s="133"/>
      <c r="Q14" s="133"/>
      <c r="R14" s="133"/>
      <c r="S14" s="133"/>
      <c r="T14" s="133"/>
      <c r="U14" s="133"/>
      <c r="V14" s="133"/>
      <c r="W14" s="133"/>
      <c r="X14" s="133"/>
      <c r="Y14" s="133"/>
      <c r="Z14" s="133"/>
    </row>
    <row r="15" spans="1:26" ht="20.100000000000001" customHeight="1">
      <c r="A15" s="112" t="s">
        <v>404</v>
      </c>
      <c r="B15" s="112" t="s">
        <v>414</v>
      </c>
      <c r="C15" s="112" t="s">
        <v>415</v>
      </c>
      <c r="D15" s="112" t="s">
        <v>89</v>
      </c>
      <c r="E15" s="112" t="s">
        <v>407</v>
      </c>
      <c r="F15" s="112" t="s">
        <v>410</v>
      </c>
      <c r="G15" s="112" t="s">
        <v>411</v>
      </c>
      <c r="H15" s="88">
        <v>3.6</v>
      </c>
      <c r="I15" s="88">
        <v>3.6</v>
      </c>
      <c r="J15" s="88"/>
      <c r="K15" s="88"/>
      <c r="L15" s="131"/>
      <c r="M15" s="132">
        <v>3.6</v>
      </c>
      <c r="N15" s="133"/>
      <c r="O15" s="133"/>
      <c r="P15" s="133"/>
      <c r="Q15" s="133"/>
      <c r="R15" s="133"/>
      <c r="S15" s="133"/>
      <c r="T15" s="133"/>
      <c r="U15" s="133"/>
      <c r="V15" s="133"/>
      <c r="W15" s="133"/>
      <c r="X15" s="133"/>
      <c r="Y15" s="133"/>
      <c r="Z15" s="133"/>
    </row>
    <row r="16" spans="1:26" ht="20.100000000000001" customHeight="1">
      <c r="A16" s="112" t="s">
        <v>404</v>
      </c>
      <c r="B16" s="112" t="s">
        <v>405</v>
      </c>
      <c r="C16" s="112" t="s">
        <v>406</v>
      </c>
      <c r="D16" s="112" t="s">
        <v>89</v>
      </c>
      <c r="E16" s="112" t="s">
        <v>407</v>
      </c>
      <c r="F16" s="112" t="s">
        <v>410</v>
      </c>
      <c r="G16" s="112" t="s">
        <v>411</v>
      </c>
      <c r="H16" s="88">
        <v>13.8</v>
      </c>
      <c r="I16" s="88">
        <v>13.8</v>
      </c>
      <c r="J16" s="88"/>
      <c r="K16" s="88"/>
      <c r="L16" s="131"/>
      <c r="M16" s="132">
        <v>13.8</v>
      </c>
      <c r="N16" s="133"/>
      <c r="O16" s="133"/>
      <c r="P16" s="133"/>
      <c r="Q16" s="133"/>
      <c r="R16" s="133"/>
      <c r="S16" s="133"/>
      <c r="T16" s="133"/>
      <c r="U16" s="133"/>
      <c r="V16" s="133"/>
      <c r="W16" s="133"/>
      <c r="X16" s="133"/>
      <c r="Y16" s="133"/>
      <c r="Z16" s="133"/>
    </row>
    <row r="17" spans="1:26" ht="20.100000000000001" customHeight="1">
      <c r="A17" s="112" t="s">
        <v>404</v>
      </c>
      <c r="B17" s="112" t="s">
        <v>405</v>
      </c>
      <c r="C17" s="112" t="s">
        <v>406</v>
      </c>
      <c r="D17" s="112" t="s">
        <v>89</v>
      </c>
      <c r="E17" s="112" t="s">
        <v>407</v>
      </c>
      <c r="F17" s="112" t="s">
        <v>416</v>
      </c>
      <c r="G17" s="112" t="s">
        <v>417</v>
      </c>
      <c r="H17" s="88">
        <v>226.7</v>
      </c>
      <c r="I17" s="88">
        <v>226.7</v>
      </c>
      <c r="J17" s="88"/>
      <c r="K17" s="88"/>
      <c r="L17" s="131"/>
      <c r="M17" s="132">
        <v>226.7</v>
      </c>
      <c r="N17" s="133"/>
      <c r="O17" s="133"/>
      <c r="P17" s="133"/>
      <c r="Q17" s="133"/>
      <c r="R17" s="133"/>
      <c r="S17" s="133"/>
      <c r="T17" s="133"/>
      <c r="U17" s="133"/>
      <c r="V17" s="133"/>
      <c r="W17" s="133"/>
      <c r="X17" s="133"/>
      <c r="Y17" s="133"/>
      <c r="Z17" s="133"/>
    </row>
    <row r="18" spans="1:26" ht="20.100000000000001" customHeight="1">
      <c r="A18" s="112" t="s">
        <v>404</v>
      </c>
      <c r="B18" s="112" t="s">
        <v>418</v>
      </c>
      <c r="C18" s="112" t="s">
        <v>419</v>
      </c>
      <c r="D18" s="112" t="s">
        <v>109</v>
      </c>
      <c r="E18" s="112" t="s">
        <v>420</v>
      </c>
      <c r="F18" s="112" t="s">
        <v>421</v>
      </c>
      <c r="G18" s="112" t="s">
        <v>422</v>
      </c>
      <c r="H18" s="88">
        <v>1139.93</v>
      </c>
      <c r="I18" s="88">
        <v>1139.93</v>
      </c>
      <c r="J18" s="88"/>
      <c r="K18" s="88"/>
      <c r="L18" s="131"/>
      <c r="M18" s="132">
        <v>1139.93</v>
      </c>
      <c r="N18" s="133"/>
      <c r="O18" s="133"/>
      <c r="P18" s="133"/>
      <c r="Q18" s="133"/>
      <c r="R18" s="133"/>
      <c r="S18" s="133"/>
      <c r="T18" s="133"/>
      <c r="U18" s="133"/>
      <c r="V18" s="133"/>
      <c r="W18" s="133"/>
      <c r="X18" s="133"/>
      <c r="Y18" s="133"/>
      <c r="Z18" s="133"/>
    </row>
    <row r="19" spans="1:26" ht="20.100000000000001" customHeight="1">
      <c r="A19" s="112" t="s">
        <v>404</v>
      </c>
      <c r="B19" s="112" t="s">
        <v>423</v>
      </c>
      <c r="C19" s="112" t="s">
        <v>424</v>
      </c>
      <c r="D19" s="112" t="s">
        <v>119</v>
      </c>
      <c r="E19" s="112" t="s">
        <v>425</v>
      </c>
      <c r="F19" s="112" t="s">
        <v>426</v>
      </c>
      <c r="G19" s="112" t="s">
        <v>427</v>
      </c>
      <c r="H19" s="88">
        <v>608.44000000000005</v>
      </c>
      <c r="I19" s="88">
        <v>608.44000000000005</v>
      </c>
      <c r="J19" s="88"/>
      <c r="K19" s="88"/>
      <c r="L19" s="131"/>
      <c r="M19" s="132">
        <v>608.44000000000005</v>
      </c>
      <c r="N19" s="133"/>
      <c r="O19" s="133"/>
      <c r="P19" s="133"/>
      <c r="Q19" s="133"/>
      <c r="R19" s="133"/>
      <c r="S19" s="133"/>
      <c r="T19" s="133"/>
      <c r="U19" s="133"/>
      <c r="V19" s="133"/>
      <c r="W19" s="133"/>
      <c r="X19" s="133"/>
      <c r="Y19" s="133"/>
      <c r="Z19" s="133"/>
    </row>
    <row r="20" spans="1:26" ht="20.100000000000001" customHeight="1">
      <c r="A20" s="112" t="s">
        <v>404</v>
      </c>
      <c r="B20" s="112" t="s">
        <v>428</v>
      </c>
      <c r="C20" s="112" t="s">
        <v>429</v>
      </c>
      <c r="D20" s="112" t="s">
        <v>123</v>
      </c>
      <c r="E20" s="112" t="s">
        <v>430</v>
      </c>
      <c r="F20" s="112" t="s">
        <v>431</v>
      </c>
      <c r="G20" s="112" t="s">
        <v>432</v>
      </c>
      <c r="H20" s="88">
        <v>24.34</v>
      </c>
      <c r="I20" s="88">
        <v>24.34</v>
      </c>
      <c r="J20" s="88"/>
      <c r="K20" s="88"/>
      <c r="L20" s="131"/>
      <c r="M20" s="132">
        <v>24.34</v>
      </c>
      <c r="N20" s="133"/>
      <c r="O20" s="133"/>
      <c r="P20" s="133"/>
      <c r="Q20" s="133"/>
      <c r="R20" s="133"/>
      <c r="S20" s="133"/>
      <c r="T20" s="133"/>
      <c r="U20" s="133"/>
      <c r="V20" s="133"/>
      <c r="W20" s="133"/>
      <c r="X20" s="133"/>
      <c r="Y20" s="133"/>
      <c r="Z20" s="133"/>
    </row>
    <row r="21" spans="1:26" ht="20.100000000000001" customHeight="1">
      <c r="A21" s="112" t="s">
        <v>404</v>
      </c>
      <c r="B21" s="112" t="s">
        <v>433</v>
      </c>
      <c r="C21" s="112" t="s">
        <v>434</v>
      </c>
      <c r="D21" s="112" t="s">
        <v>123</v>
      </c>
      <c r="E21" s="112" t="s">
        <v>430</v>
      </c>
      <c r="F21" s="112" t="s">
        <v>431</v>
      </c>
      <c r="G21" s="112" t="s">
        <v>432</v>
      </c>
      <c r="H21" s="88">
        <v>30.42</v>
      </c>
      <c r="I21" s="88">
        <v>30.42</v>
      </c>
      <c r="J21" s="88"/>
      <c r="K21" s="88"/>
      <c r="L21" s="131"/>
      <c r="M21" s="132">
        <v>30.42</v>
      </c>
      <c r="N21" s="133"/>
      <c r="O21" s="133"/>
      <c r="P21" s="133"/>
      <c r="Q21" s="133"/>
      <c r="R21" s="133"/>
      <c r="S21" s="133"/>
      <c r="T21" s="133"/>
      <c r="U21" s="133"/>
      <c r="V21" s="133"/>
      <c r="W21" s="133"/>
      <c r="X21" s="133"/>
      <c r="Y21" s="133"/>
      <c r="Z21" s="133"/>
    </row>
    <row r="22" spans="1:26" ht="20.100000000000001" customHeight="1">
      <c r="A22" s="112" t="s">
        <v>404</v>
      </c>
      <c r="B22" s="112" t="s">
        <v>435</v>
      </c>
      <c r="C22" s="112" t="s">
        <v>436</v>
      </c>
      <c r="D22" s="112" t="s">
        <v>123</v>
      </c>
      <c r="E22" s="112" t="s">
        <v>430</v>
      </c>
      <c r="F22" s="112" t="s">
        <v>431</v>
      </c>
      <c r="G22" s="112" t="s">
        <v>432</v>
      </c>
      <c r="H22" s="88">
        <v>20.269200000000001</v>
      </c>
      <c r="I22" s="88">
        <v>20.269200000000001</v>
      </c>
      <c r="J22" s="88"/>
      <c r="K22" s="88"/>
      <c r="L22" s="131"/>
      <c r="M22" s="132">
        <v>20.269200000000001</v>
      </c>
      <c r="N22" s="133"/>
      <c r="O22" s="133"/>
      <c r="P22" s="133"/>
      <c r="Q22" s="133"/>
      <c r="R22" s="133"/>
      <c r="S22" s="133"/>
      <c r="T22" s="133"/>
      <c r="U22" s="133"/>
      <c r="V22" s="133"/>
      <c r="W22" s="133"/>
      <c r="X22" s="133"/>
      <c r="Y22" s="133"/>
      <c r="Z22" s="133"/>
    </row>
    <row r="23" spans="1:26" ht="20.100000000000001" customHeight="1">
      <c r="A23" s="112" t="s">
        <v>404</v>
      </c>
      <c r="B23" s="112" t="s">
        <v>437</v>
      </c>
      <c r="C23" s="112" t="s">
        <v>438</v>
      </c>
      <c r="D23" s="112" t="s">
        <v>129</v>
      </c>
      <c r="E23" s="112" t="s">
        <v>439</v>
      </c>
      <c r="F23" s="112" t="s">
        <v>440</v>
      </c>
      <c r="G23" s="112" t="s">
        <v>439</v>
      </c>
      <c r="H23" s="88">
        <v>730.12609899999995</v>
      </c>
      <c r="I23" s="88">
        <v>730.12609899999995</v>
      </c>
      <c r="J23" s="88"/>
      <c r="K23" s="88"/>
      <c r="L23" s="131"/>
      <c r="M23" s="132">
        <v>730.12609899999995</v>
      </c>
      <c r="N23" s="133"/>
      <c r="O23" s="133"/>
      <c r="P23" s="133"/>
      <c r="Q23" s="133"/>
      <c r="R23" s="133"/>
      <c r="S23" s="133"/>
      <c r="T23" s="133"/>
      <c r="U23" s="133"/>
      <c r="V23" s="133"/>
      <c r="W23" s="133"/>
      <c r="X23" s="133"/>
      <c r="Y23" s="133"/>
      <c r="Z23" s="133"/>
    </row>
    <row r="24" spans="1:26" ht="20.100000000000001" customHeight="1">
      <c r="A24" s="112" t="s">
        <v>404</v>
      </c>
      <c r="B24" s="112" t="s">
        <v>441</v>
      </c>
      <c r="C24" s="112" t="s">
        <v>442</v>
      </c>
      <c r="D24" s="112" t="s">
        <v>89</v>
      </c>
      <c r="E24" s="112" t="s">
        <v>407</v>
      </c>
      <c r="F24" s="112" t="s">
        <v>410</v>
      </c>
      <c r="G24" s="112" t="s">
        <v>411</v>
      </c>
      <c r="H24" s="88">
        <v>510.34800000000001</v>
      </c>
      <c r="I24" s="88">
        <v>510.34800000000001</v>
      </c>
      <c r="J24" s="88"/>
      <c r="K24" s="88"/>
      <c r="L24" s="131"/>
      <c r="M24" s="132">
        <v>510.34800000000001</v>
      </c>
      <c r="N24" s="133"/>
      <c r="O24" s="133"/>
      <c r="P24" s="133"/>
      <c r="Q24" s="133"/>
      <c r="R24" s="133"/>
      <c r="S24" s="133"/>
      <c r="T24" s="133"/>
      <c r="U24" s="133"/>
      <c r="V24" s="133"/>
      <c r="W24" s="133"/>
      <c r="X24" s="133"/>
      <c r="Y24" s="133"/>
      <c r="Z24" s="133"/>
    </row>
    <row r="25" spans="1:26" ht="20.100000000000001" customHeight="1">
      <c r="A25" s="112" t="s">
        <v>404</v>
      </c>
      <c r="B25" s="112" t="s">
        <v>443</v>
      </c>
      <c r="C25" s="112" t="s">
        <v>444</v>
      </c>
      <c r="D25" s="112" t="s">
        <v>89</v>
      </c>
      <c r="E25" s="112" t="s">
        <v>407</v>
      </c>
      <c r="F25" s="112" t="s">
        <v>445</v>
      </c>
      <c r="G25" s="112" t="s">
        <v>444</v>
      </c>
      <c r="H25" s="88">
        <v>166.8</v>
      </c>
      <c r="I25" s="88">
        <v>166.8</v>
      </c>
      <c r="J25" s="88"/>
      <c r="K25" s="88"/>
      <c r="L25" s="131"/>
      <c r="M25" s="132">
        <v>166.8</v>
      </c>
      <c r="N25" s="133"/>
      <c r="O25" s="133"/>
      <c r="P25" s="133"/>
      <c r="Q25" s="133"/>
      <c r="R25" s="133"/>
      <c r="S25" s="133"/>
      <c r="T25" s="133"/>
      <c r="U25" s="133"/>
      <c r="V25" s="133"/>
      <c r="W25" s="133"/>
      <c r="X25" s="133"/>
      <c r="Y25" s="133"/>
      <c r="Z25" s="133"/>
    </row>
    <row r="26" spans="1:26" ht="20.100000000000001" customHeight="1">
      <c r="A26" s="112" t="s">
        <v>404</v>
      </c>
      <c r="B26" s="112" t="s">
        <v>446</v>
      </c>
      <c r="C26" s="112" t="s">
        <v>447</v>
      </c>
      <c r="D26" s="112" t="s">
        <v>89</v>
      </c>
      <c r="E26" s="112" t="s">
        <v>407</v>
      </c>
      <c r="F26" s="112" t="s">
        <v>445</v>
      </c>
      <c r="G26" s="112" t="s">
        <v>444</v>
      </c>
      <c r="H26" s="88">
        <v>3397.2084</v>
      </c>
      <c r="I26" s="88">
        <v>3397.2084</v>
      </c>
      <c r="J26" s="88"/>
      <c r="K26" s="88"/>
      <c r="L26" s="131"/>
      <c r="M26" s="132">
        <v>3397.2084</v>
      </c>
      <c r="N26" s="133"/>
      <c r="O26" s="133"/>
      <c r="P26" s="133"/>
      <c r="Q26" s="133"/>
      <c r="R26" s="133"/>
      <c r="S26" s="133"/>
      <c r="T26" s="133"/>
      <c r="U26" s="133"/>
      <c r="V26" s="133"/>
      <c r="W26" s="133"/>
      <c r="X26" s="133"/>
      <c r="Y26" s="133"/>
      <c r="Z26" s="133"/>
    </row>
    <row r="27" spans="1:26" ht="20.100000000000001" customHeight="1">
      <c r="A27" s="112" t="s">
        <v>404</v>
      </c>
      <c r="B27" s="112" t="s">
        <v>448</v>
      </c>
      <c r="C27" s="112" t="s">
        <v>449</v>
      </c>
      <c r="D27" s="112" t="s">
        <v>89</v>
      </c>
      <c r="E27" s="112" t="s">
        <v>407</v>
      </c>
      <c r="F27" s="112" t="s">
        <v>450</v>
      </c>
      <c r="G27" s="112" t="s">
        <v>451</v>
      </c>
      <c r="H27" s="88">
        <v>121.65</v>
      </c>
      <c r="I27" s="88">
        <v>121.65</v>
      </c>
      <c r="J27" s="88"/>
      <c r="K27" s="88"/>
      <c r="L27" s="131"/>
      <c r="M27" s="132">
        <v>121.65</v>
      </c>
      <c r="N27" s="133"/>
      <c r="O27" s="133"/>
      <c r="P27" s="133"/>
      <c r="Q27" s="133"/>
      <c r="R27" s="133"/>
      <c r="S27" s="133"/>
      <c r="T27" s="133"/>
      <c r="U27" s="133"/>
      <c r="V27" s="133"/>
      <c r="W27" s="133"/>
      <c r="X27" s="133"/>
      <c r="Y27" s="133"/>
      <c r="Z27" s="133"/>
    </row>
    <row r="28" spans="1:26" ht="20.100000000000001" customHeight="1">
      <c r="A28" s="112" t="s">
        <v>404</v>
      </c>
      <c r="B28" s="112" t="s">
        <v>448</v>
      </c>
      <c r="C28" s="112" t="s">
        <v>449</v>
      </c>
      <c r="D28" s="112" t="s">
        <v>89</v>
      </c>
      <c r="E28" s="112" t="s">
        <v>407</v>
      </c>
      <c r="F28" s="112" t="s">
        <v>452</v>
      </c>
      <c r="G28" s="112" t="s">
        <v>453</v>
      </c>
      <c r="H28" s="88">
        <v>20</v>
      </c>
      <c r="I28" s="88">
        <v>20</v>
      </c>
      <c r="J28" s="88"/>
      <c r="K28" s="88"/>
      <c r="L28" s="131"/>
      <c r="M28" s="132">
        <v>20</v>
      </c>
      <c r="N28" s="133"/>
      <c r="O28" s="133"/>
      <c r="P28" s="133"/>
      <c r="Q28" s="133"/>
      <c r="R28" s="133"/>
      <c r="S28" s="133"/>
      <c r="T28" s="133"/>
      <c r="U28" s="133"/>
      <c r="V28" s="133"/>
      <c r="W28" s="133"/>
      <c r="X28" s="133"/>
      <c r="Y28" s="133"/>
      <c r="Z28" s="133"/>
    </row>
    <row r="29" spans="1:26" ht="20.100000000000001" customHeight="1">
      <c r="A29" s="112" t="s">
        <v>404</v>
      </c>
      <c r="B29" s="112" t="s">
        <v>448</v>
      </c>
      <c r="C29" s="112" t="s">
        <v>449</v>
      </c>
      <c r="D29" s="112" t="s">
        <v>89</v>
      </c>
      <c r="E29" s="112" t="s">
        <v>407</v>
      </c>
      <c r="F29" s="112" t="s">
        <v>454</v>
      </c>
      <c r="G29" s="112" t="s">
        <v>455</v>
      </c>
      <c r="H29" s="88">
        <v>30</v>
      </c>
      <c r="I29" s="88">
        <v>30</v>
      </c>
      <c r="J29" s="88"/>
      <c r="K29" s="88"/>
      <c r="L29" s="131"/>
      <c r="M29" s="132">
        <v>30</v>
      </c>
      <c r="N29" s="133"/>
      <c r="O29" s="133"/>
      <c r="P29" s="133"/>
      <c r="Q29" s="133"/>
      <c r="R29" s="133"/>
      <c r="S29" s="133"/>
      <c r="T29" s="133"/>
      <c r="U29" s="133"/>
      <c r="V29" s="133"/>
      <c r="W29" s="133"/>
      <c r="X29" s="133"/>
      <c r="Y29" s="133"/>
      <c r="Z29" s="133"/>
    </row>
    <row r="30" spans="1:26" ht="20.100000000000001" customHeight="1">
      <c r="A30" s="112" t="s">
        <v>404</v>
      </c>
      <c r="B30" s="112" t="s">
        <v>448</v>
      </c>
      <c r="C30" s="112" t="s">
        <v>449</v>
      </c>
      <c r="D30" s="112" t="s">
        <v>89</v>
      </c>
      <c r="E30" s="112" t="s">
        <v>407</v>
      </c>
      <c r="F30" s="112" t="s">
        <v>456</v>
      </c>
      <c r="G30" s="112" t="s">
        <v>457</v>
      </c>
      <c r="H30" s="88">
        <v>270</v>
      </c>
      <c r="I30" s="88">
        <v>270</v>
      </c>
      <c r="J30" s="88"/>
      <c r="K30" s="88"/>
      <c r="L30" s="131"/>
      <c r="M30" s="132">
        <v>270</v>
      </c>
      <c r="N30" s="133"/>
      <c r="O30" s="133"/>
      <c r="P30" s="133"/>
      <c r="Q30" s="133"/>
      <c r="R30" s="133"/>
      <c r="S30" s="133"/>
      <c r="T30" s="133"/>
      <c r="U30" s="133"/>
      <c r="V30" s="133"/>
      <c r="W30" s="133"/>
      <c r="X30" s="133"/>
      <c r="Y30" s="133"/>
      <c r="Z30" s="133"/>
    </row>
    <row r="31" spans="1:26" ht="20.100000000000001" customHeight="1">
      <c r="A31" s="112" t="s">
        <v>404</v>
      </c>
      <c r="B31" s="112" t="s">
        <v>448</v>
      </c>
      <c r="C31" s="112" t="s">
        <v>449</v>
      </c>
      <c r="D31" s="112" t="s">
        <v>89</v>
      </c>
      <c r="E31" s="112" t="s">
        <v>407</v>
      </c>
      <c r="F31" s="112" t="s">
        <v>458</v>
      </c>
      <c r="G31" s="112" t="s">
        <v>459</v>
      </c>
      <c r="H31" s="88">
        <v>30</v>
      </c>
      <c r="I31" s="88">
        <v>30</v>
      </c>
      <c r="J31" s="88"/>
      <c r="K31" s="88"/>
      <c r="L31" s="131"/>
      <c r="M31" s="132">
        <v>30</v>
      </c>
      <c r="N31" s="133"/>
      <c r="O31" s="133"/>
      <c r="P31" s="133"/>
      <c r="Q31" s="133"/>
      <c r="R31" s="133"/>
      <c r="S31" s="133"/>
      <c r="T31" s="133"/>
      <c r="U31" s="133"/>
      <c r="V31" s="133"/>
      <c r="W31" s="133"/>
      <c r="X31" s="133"/>
      <c r="Y31" s="133"/>
      <c r="Z31" s="133"/>
    </row>
    <row r="32" spans="1:26" ht="20.100000000000001" customHeight="1">
      <c r="A32" s="112" t="s">
        <v>404</v>
      </c>
      <c r="B32" s="112" t="s">
        <v>460</v>
      </c>
      <c r="C32" s="112" t="s">
        <v>461</v>
      </c>
      <c r="D32" s="112" t="s">
        <v>89</v>
      </c>
      <c r="E32" s="112" t="s">
        <v>407</v>
      </c>
      <c r="F32" s="112" t="s">
        <v>462</v>
      </c>
      <c r="G32" s="112" t="s">
        <v>463</v>
      </c>
      <c r="H32" s="88">
        <v>1.1000000000000001</v>
      </c>
      <c r="I32" s="88">
        <v>1.1000000000000001</v>
      </c>
      <c r="J32" s="88"/>
      <c r="K32" s="88"/>
      <c r="L32" s="131"/>
      <c r="M32" s="132">
        <v>1.1000000000000001</v>
      </c>
      <c r="N32" s="133"/>
      <c r="O32" s="133"/>
      <c r="P32" s="133"/>
      <c r="Q32" s="133"/>
      <c r="R32" s="133"/>
      <c r="S32" s="133"/>
      <c r="T32" s="133"/>
      <c r="U32" s="133"/>
      <c r="V32" s="133"/>
      <c r="W32" s="133"/>
      <c r="X32" s="133"/>
      <c r="Y32" s="133"/>
      <c r="Z32" s="133"/>
    </row>
    <row r="33" spans="1:26" ht="20.100000000000001" customHeight="1">
      <c r="A33" s="112" t="s">
        <v>404</v>
      </c>
      <c r="B33" s="112" t="s">
        <v>464</v>
      </c>
      <c r="C33" s="112" t="s">
        <v>384</v>
      </c>
      <c r="D33" s="112" t="s">
        <v>89</v>
      </c>
      <c r="E33" s="112" t="s">
        <v>407</v>
      </c>
      <c r="F33" s="112" t="s">
        <v>465</v>
      </c>
      <c r="G33" s="112" t="s">
        <v>384</v>
      </c>
      <c r="H33" s="88">
        <v>32</v>
      </c>
      <c r="I33" s="88">
        <v>32</v>
      </c>
      <c r="J33" s="88"/>
      <c r="K33" s="88"/>
      <c r="L33" s="131"/>
      <c r="M33" s="132">
        <v>32</v>
      </c>
      <c r="N33" s="133"/>
      <c r="O33" s="133"/>
      <c r="P33" s="133"/>
      <c r="Q33" s="133"/>
      <c r="R33" s="133"/>
      <c r="S33" s="133"/>
      <c r="T33" s="133"/>
      <c r="U33" s="133"/>
      <c r="V33" s="133"/>
      <c r="W33" s="133"/>
      <c r="X33" s="133"/>
      <c r="Y33" s="133"/>
      <c r="Z33" s="133"/>
    </row>
    <row r="34" spans="1:26" ht="20.100000000000001" customHeight="1">
      <c r="A34" s="112" t="s">
        <v>404</v>
      </c>
      <c r="B34" s="112" t="s">
        <v>448</v>
      </c>
      <c r="C34" s="112" t="s">
        <v>449</v>
      </c>
      <c r="D34" s="112" t="s">
        <v>89</v>
      </c>
      <c r="E34" s="112" t="s">
        <v>407</v>
      </c>
      <c r="F34" s="112" t="s">
        <v>466</v>
      </c>
      <c r="G34" s="112" t="s">
        <v>467</v>
      </c>
      <c r="H34" s="88">
        <v>10</v>
      </c>
      <c r="I34" s="88">
        <v>10</v>
      </c>
      <c r="J34" s="88"/>
      <c r="K34" s="88"/>
      <c r="L34" s="131"/>
      <c r="M34" s="132">
        <v>10</v>
      </c>
      <c r="N34" s="133"/>
      <c r="O34" s="133"/>
      <c r="P34" s="133"/>
      <c r="Q34" s="133"/>
      <c r="R34" s="133"/>
      <c r="S34" s="133"/>
      <c r="T34" s="133"/>
      <c r="U34" s="133"/>
      <c r="V34" s="133"/>
      <c r="W34" s="133"/>
      <c r="X34" s="133"/>
      <c r="Y34" s="133"/>
      <c r="Z34" s="133"/>
    </row>
    <row r="35" spans="1:26" ht="20.100000000000001" customHeight="1">
      <c r="A35" s="112" t="s">
        <v>404</v>
      </c>
      <c r="B35" s="112" t="s">
        <v>448</v>
      </c>
      <c r="C35" s="112" t="s">
        <v>449</v>
      </c>
      <c r="D35" s="112" t="s">
        <v>89</v>
      </c>
      <c r="E35" s="112" t="s">
        <v>407</v>
      </c>
      <c r="F35" s="112" t="s">
        <v>468</v>
      </c>
      <c r="G35" s="112" t="s">
        <v>469</v>
      </c>
      <c r="H35" s="88">
        <v>60</v>
      </c>
      <c r="I35" s="88">
        <v>60</v>
      </c>
      <c r="J35" s="88"/>
      <c r="K35" s="88"/>
      <c r="L35" s="131"/>
      <c r="M35" s="132">
        <v>60</v>
      </c>
      <c r="N35" s="133"/>
      <c r="O35" s="133"/>
      <c r="P35" s="133"/>
      <c r="Q35" s="133"/>
      <c r="R35" s="133"/>
      <c r="S35" s="133"/>
      <c r="T35" s="133"/>
      <c r="U35" s="133"/>
      <c r="V35" s="133"/>
      <c r="W35" s="133"/>
      <c r="X35" s="133"/>
      <c r="Y35" s="133"/>
      <c r="Z35" s="133"/>
    </row>
    <row r="36" spans="1:26" ht="20.100000000000001" customHeight="1">
      <c r="A36" s="112" t="s">
        <v>404</v>
      </c>
      <c r="B36" s="112" t="s">
        <v>448</v>
      </c>
      <c r="C36" s="112" t="s">
        <v>449</v>
      </c>
      <c r="D36" s="112" t="s">
        <v>89</v>
      </c>
      <c r="E36" s="112" t="s">
        <v>407</v>
      </c>
      <c r="F36" s="112" t="s">
        <v>450</v>
      </c>
      <c r="G36" s="112" t="s">
        <v>451</v>
      </c>
      <c r="H36" s="88">
        <v>5.13</v>
      </c>
      <c r="I36" s="88">
        <v>5.13</v>
      </c>
      <c r="J36" s="88"/>
      <c r="K36" s="88"/>
      <c r="L36" s="131"/>
      <c r="M36" s="132">
        <v>5.13</v>
      </c>
      <c r="N36" s="133"/>
      <c r="O36" s="133"/>
      <c r="P36" s="133"/>
      <c r="Q36" s="133"/>
      <c r="R36" s="133"/>
      <c r="S36" s="133"/>
      <c r="T36" s="133"/>
      <c r="U36" s="133"/>
      <c r="V36" s="133"/>
      <c r="W36" s="133"/>
      <c r="X36" s="133"/>
      <c r="Y36" s="133"/>
      <c r="Z36" s="133"/>
    </row>
    <row r="37" spans="1:26" ht="20.100000000000001" customHeight="1">
      <c r="A37" s="112" t="s">
        <v>404</v>
      </c>
      <c r="B37" s="112" t="s">
        <v>470</v>
      </c>
      <c r="C37" s="112" t="s">
        <v>471</v>
      </c>
      <c r="D37" s="112" t="s">
        <v>107</v>
      </c>
      <c r="E37" s="112" t="s">
        <v>472</v>
      </c>
      <c r="F37" s="112" t="s">
        <v>450</v>
      </c>
      <c r="G37" s="112" t="s">
        <v>451</v>
      </c>
      <c r="H37" s="88">
        <v>0.75900000000000001</v>
      </c>
      <c r="I37" s="88">
        <v>0.75900000000000001</v>
      </c>
      <c r="J37" s="88"/>
      <c r="K37" s="88"/>
      <c r="L37" s="131"/>
      <c r="M37" s="132">
        <v>0.75900000000000001</v>
      </c>
      <c r="N37" s="133"/>
      <c r="O37" s="133"/>
      <c r="P37" s="133"/>
      <c r="Q37" s="133"/>
      <c r="R37" s="133"/>
      <c r="S37" s="133"/>
      <c r="T37" s="133"/>
      <c r="U37" s="133"/>
      <c r="V37" s="133"/>
      <c r="W37" s="133"/>
      <c r="X37" s="133"/>
      <c r="Y37" s="133"/>
      <c r="Z37" s="133"/>
    </row>
    <row r="38" spans="1:26" ht="20.100000000000001" customHeight="1">
      <c r="A38" s="112" t="s">
        <v>404</v>
      </c>
      <c r="B38" s="112" t="s">
        <v>473</v>
      </c>
      <c r="C38" s="112" t="s">
        <v>474</v>
      </c>
      <c r="D38" s="112" t="s">
        <v>107</v>
      </c>
      <c r="E38" s="112" t="s">
        <v>472</v>
      </c>
      <c r="F38" s="112" t="s">
        <v>450</v>
      </c>
      <c r="G38" s="112" t="s">
        <v>451</v>
      </c>
      <c r="H38" s="88">
        <v>8.0541</v>
      </c>
      <c r="I38" s="88">
        <v>8.0541</v>
      </c>
      <c r="J38" s="88"/>
      <c r="K38" s="88"/>
      <c r="L38" s="131"/>
      <c r="M38" s="132">
        <v>8.0541</v>
      </c>
      <c r="N38" s="133"/>
      <c r="O38" s="133"/>
      <c r="P38" s="133"/>
      <c r="Q38" s="133"/>
      <c r="R38" s="133"/>
      <c r="S38" s="133"/>
      <c r="T38" s="133"/>
      <c r="U38" s="133"/>
      <c r="V38" s="133"/>
      <c r="W38" s="133"/>
      <c r="X38" s="133"/>
      <c r="Y38" s="133"/>
      <c r="Z38" s="133"/>
    </row>
    <row r="39" spans="1:26" ht="20.100000000000001" customHeight="1">
      <c r="A39" s="112" t="s">
        <v>404</v>
      </c>
      <c r="B39" s="112" t="s">
        <v>475</v>
      </c>
      <c r="C39" s="112" t="s">
        <v>476</v>
      </c>
      <c r="D39" s="112" t="s">
        <v>89</v>
      </c>
      <c r="E39" s="112" t="s">
        <v>407</v>
      </c>
      <c r="F39" s="112" t="s">
        <v>477</v>
      </c>
      <c r="G39" s="112" t="s">
        <v>476</v>
      </c>
      <c r="H39" s="88">
        <v>24.2</v>
      </c>
      <c r="I39" s="88">
        <v>24.2</v>
      </c>
      <c r="J39" s="88"/>
      <c r="K39" s="88"/>
      <c r="L39" s="131"/>
      <c r="M39" s="132">
        <v>24.2</v>
      </c>
      <c r="N39" s="133"/>
      <c r="O39" s="133"/>
      <c r="P39" s="133"/>
      <c r="Q39" s="133"/>
      <c r="R39" s="133"/>
      <c r="S39" s="133"/>
      <c r="T39" s="133"/>
      <c r="U39" s="133"/>
      <c r="V39" s="133"/>
      <c r="W39" s="133"/>
      <c r="X39" s="133"/>
      <c r="Y39" s="133"/>
      <c r="Z39" s="133"/>
    </row>
    <row r="40" spans="1:26" ht="20.100000000000001" customHeight="1">
      <c r="A40" s="112" t="s">
        <v>404</v>
      </c>
      <c r="B40" s="112" t="s">
        <v>478</v>
      </c>
      <c r="C40" s="112" t="s">
        <v>479</v>
      </c>
      <c r="D40" s="112" t="s">
        <v>89</v>
      </c>
      <c r="E40" s="112" t="s">
        <v>407</v>
      </c>
      <c r="F40" s="112" t="s">
        <v>480</v>
      </c>
      <c r="G40" s="112" t="s">
        <v>479</v>
      </c>
      <c r="H40" s="88">
        <v>43.511958</v>
      </c>
      <c r="I40" s="88">
        <v>43.511958</v>
      </c>
      <c r="J40" s="88"/>
      <c r="K40" s="88"/>
      <c r="L40" s="131"/>
      <c r="M40" s="132">
        <v>43.511958</v>
      </c>
      <c r="N40" s="133"/>
      <c r="O40" s="133"/>
      <c r="P40" s="133"/>
      <c r="Q40" s="133"/>
      <c r="R40" s="133"/>
      <c r="S40" s="133"/>
      <c r="T40" s="133"/>
      <c r="U40" s="133"/>
      <c r="V40" s="133"/>
      <c r="W40" s="133"/>
      <c r="X40" s="133"/>
      <c r="Y40" s="133"/>
      <c r="Z40" s="133"/>
    </row>
    <row r="41" spans="1:26" ht="20.100000000000001" customHeight="1">
      <c r="A41" s="112" t="s">
        <v>404</v>
      </c>
      <c r="B41" s="112" t="s">
        <v>481</v>
      </c>
      <c r="C41" s="112" t="s">
        <v>482</v>
      </c>
      <c r="D41" s="112" t="s">
        <v>89</v>
      </c>
      <c r="E41" s="112" t="s">
        <v>407</v>
      </c>
      <c r="F41" s="112" t="s">
        <v>483</v>
      </c>
      <c r="G41" s="112" t="s">
        <v>482</v>
      </c>
      <c r="H41" s="88">
        <v>153.68</v>
      </c>
      <c r="I41" s="88">
        <v>153.68</v>
      </c>
      <c r="J41" s="88"/>
      <c r="K41" s="88"/>
      <c r="L41" s="131"/>
      <c r="M41" s="132">
        <v>153.68</v>
      </c>
      <c r="N41" s="133"/>
      <c r="O41" s="133"/>
      <c r="P41" s="133"/>
      <c r="Q41" s="133"/>
      <c r="R41" s="133"/>
      <c r="S41" s="133"/>
      <c r="T41" s="133"/>
      <c r="U41" s="133"/>
      <c r="V41" s="133"/>
      <c r="W41" s="133"/>
      <c r="X41" s="133"/>
      <c r="Y41" s="133"/>
      <c r="Z41" s="133"/>
    </row>
    <row r="42" spans="1:26" ht="20.100000000000001" customHeight="1">
      <c r="A42" s="112" t="s">
        <v>404</v>
      </c>
      <c r="B42" s="112" t="s">
        <v>481</v>
      </c>
      <c r="C42" s="112" t="s">
        <v>482</v>
      </c>
      <c r="D42" s="112" t="s">
        <v>107</v>
      </c>
      <c r="E42" s="112" t="s">
        <v>472</v>
      </c>
      <c r="F42" s="112" t="s">
        <v>483</v>
      </c>
      <c r="G42" s="112" t="s">
        <v>482</v>
      </c>
      <c r="H42" s="88">
        <v>24.307732000000001</v>
      </c>
      <c r="I42" s="88">
        <v>24.307732000000001</v>
      </c>
      <c r="J42" s="88"/>
      <c r="K42" s="88"/>
      <c r="L42" s="131"/>
      <c r="M42" s="132">
        <v>24.307732000000001</v>
      </c>
      <c r="N42" s="133"/>
      <c r="O42" s="133"/>
      <c r="P42" s="133"/>
      <c r="Q42" s="133"/>
      <c r="R42" s="133"/>
      <c r="S42" s="133"/>
      <c r="T42" s="133"/>
      <c r="U42" s="133"/>
      <c r="V42" s="133"/>
      <c r="W42" s="133"/>
      <c r="X42" s="133"/>
      <c r="Y42" s="133"/>
      <c r="Z42" s="133"/>
    </row>
    <row r="43" spans="1:26" ht="20.100000000000001" customHeight="1">
      <c r="A43" s="112" t="s">
        <v>404</v>
      </c>
      <c r="B43" s="112" t="s">
        <v>484</v>
      </c>
      <c r="C43" s="112" t="s">
        <v>485</v>
      </c>
      <c r="D43" s="112" t="s">
        <v>89</v>
      </c>
      <c r="E43" s="112" t="s">
        <v>407</v>
      </c>
      <c r="F43" s="112" t="s">
        <v>486</v>
      </c>
      <c r="G43" s="112" t="s">
        <v>485</v>
      </c>
      <c r="H43" s="88">
        <v>176.00138200000001</v>
      </c>
      <c r="I43" s="88">
        <v>176.00138200000001</v>
      </c>
      <c r="J43" s="88"/>
      <c r="K43" s="88"/>
      <c r="L43" s="131"/>
      <c r="M43" s="132">
        <v>176.00138200000001</v>
      </c>
      <c r="N43" s="133"/>
      <c r="O43" s="133"/>
      <c r="P43" s="133"/>
      <c r="Q43" s="133"/>
      <c r="R43" s="133"/>
      <c r="S43" s="133"/>
      <c r="T43" s="133"/>
      <c r="U43" s="133"/>
      <c r="V43" s="133"/>
      <c r="W43" s="133"/>
      <c r="X43" s="133"/>
      <c r="Y43" s="133"/>
      <c r="Z43" s="133"/>
    </row>
    <row r="44" spans="1:26" ht="20.100000000000001" customHeight="1">
      <c r="A44" s="112" t="s">
        <v>404</v>
      </c>
      <c r="B44" s="112" t="s">
        <v>484</v>
      </c>
      <c r="C44" s="112" t="s">
        <v>485</v>
      </c>
      <c r="D44" s="112" t="s">
        <v>107</v>
      </c>
      <c r="E44" s="112" t="s">
        <v>472</v>
      </c>
      <c r="F44" s="112" t="s">
        <v>486</v>
      </c>
      <c r="G44" s="112" t="s">
        <v>485</v>
      </c>
      <c r="H44" s="88">
        <v>26.388465</v>
      </c>
      <c r="I44" s="88">
        <v>26.388465</v>
      </c>
      <c r="J44" s="88"/>
      <c r="K44" s="88"/>
      <c r="L44" s="131"/>
      <c r="M44" s="132">
        <v>26.388465</v>
      </c>
      <c r="N44" s="133"/>
      <c r="O44" s="133"/>
      <c r="P44" s="133"/>
      <c r="Q44" s="133"/>
      <c r="R44" s="133"/>
      <c r="S44" s="133"/>
      <c r="T44" s="133"/>
      <c r="U44" s="133"/>
      <c r="V44" s="133"/>
      <c r="W44" s="133"/>
      <c r="X44" s="133"/>
      <c r="Y44" s="133"/>
      <c r="Z44" s="133"/>
    </row>
    <row r="45" spans="1:26" ht="20.100000000000001" customHeight="1">
      <c r="A45" s="112" t="s">
        <v>404</v>
      </c>
      <c r="B45" s="112" t="s">
        <v>487</v>
      </c>
      <c r="C45" s="112" t="s">
        <v>488</v>
      </c>
      <c r="D45" s="112" t="s">
        <v>89</v>
      </c>
      <c r="E45" s="112" t="s">
        <v>407</v>
      </c>
      <c r="F45" s="112" t="s">
        <v>489</v>
      </c>
      <c r="G45" s="112" t="s">
        <v>490</v>
      </c>
      <c r="H45" s="88">
        <v>61.985999999999997</v>
      </c>
      <c r="I45" s="88">
        <v>61.985999999999997</v>
      </c>
      <c r="J45" s="88"/>
      <c r="K45" s="88"/>
      <c r="L45" s="131"/>
      <c r="M45" s="132">
        <v>61.985999999999997</v>
      </c>
      <c r="N45" s="133"/>
      <c r="O45" s="133"/>
      <c r="P45" s="133"/>
      <c r="Q45" s="133"/>
      <c r="R45" s="133"/>
      <c r="S45" s="133"/>
      <c r="T45" s="133"/>
      <c r="U45" s="133"/>
      <c r="V45" s="133"/>
      <c r="W45" s="133"/>
      <c r="X45" s="133"/>
      <c r="Y45" s="133"/>
      <c r="Z45" s="133"/>
    </row>
    <row r="46" spans="1:26" ht="20.100000000000001" customHeight="1">
      <c r="A46" s="112" t="s">
        <v>404</v>
      </c>
      <c r="B46" s="112" t="s">
        <v>491</v>
      </c>
      <c r="C46" s="112" t="s">
        <v>492</v>
      </c>
      <c r="D46" s="112" t="s">
        <v>89</v>
      </c>
      <c r="E46" s="112" t="s">
        <v>407</v>
      </c>
      <c r="F46" s="112" t="s">
        <v>489</v>
      </c>
      <c r="G46" s="112" t="s">
        <v>490</v>
      </c>
      <c r="H46" s="88">
        <v>619.86</v>
      </c>
      <c r="I46" s="88">
        <v>619.86</v>
      </c>
      <c r="J46" s="88"/>
      <c r="K46" s="88"/>
      <c r="L46" s="131"/>
      <c r="M46" s="132">
        <v>619.86</v>
      </c>
      <c r="N46" s="133"/>
      <c r="O46" s="133"/>
      <c r="P46" s="133"/>
      <c r="Q46" s="133"/>
      <c r="R46" s="133"/>
      <c r="S46" s="133"/>
      <c r="T46" s="133"/>
      <c r="U46" s="133"/>
      <c r="V46" s="133"/>
      <c r="W46" s="133"/>
      <c r="X46" s="133"/>
      <c r="Y46" s="133"/>
      <c r="Z46" s="133"/>
    </row>
    <row r="47" spans="1:26" ht="20.100000000000001" customHeight="1">
      <c r="A47" s="112" t="s">
        <v>404</v>
      </c>
      <c r="B47" s="112" t="s">
        <v>493</v>
      </c>
      <c r="C47" s="112" t="s">
        <v>494</v>
      </c>
      <c r="D47" s="112" t="s">
        <v>107</v>
      </c>
      <c r="E47" s="112" t="s">
        <v>472</v>
      </c>
      <c r="F47" s="112" t="s">
        <v>495</v>
      </c>
      <c r="G47" s="112" t="s">
        <v>494</v>
      </c>
      <c r="H47" s="88">
        <v>2.0642</v>
      </c>
      <c r="I47" s="88">
        <v>2.0642</v>
      </c>
      <c r="J47" s="88"/>
      <c r="K47" s="88"/>
      <c r="L47" s="131"/>
      <c r="M47" s="132">
        <v>2.0642</v>
      </c>
      <c r="N47" s="133"/>
      <c r="O47" s="133"/>
      <c r="P47" s="133"/>
      <c r="Q47" s="133"/>
      <c r="R47" s="133"/>
      <c r="S47" s="133"/>
      <c r="T47" s="133"/>
      <c r="U47" s="133"/>
      <c r="V47" s="133"/>
      <c r="W47" s="133"/>
      <c r="X47" s="133"/>
      <c r="Y47" s="133"/>
      <c r="Z47" s="133"/>
    </row>
    <row r="48" spans="1:26" ht="20.100000000000001" customHeight="1">
      <c r="A48" s="112" t="s">
        <v>404</v>
      </c>
      <c r="B48" s="112" t="s">
        <v>493</v>
      </c>
      <c r="C48" s="112" t="s">
        <v>494</v>
      </c>
      <c r="D48" s="112" t="s">
        <v>107</v>
      </c>
      <c r="E48" s="112" t="s">
        <v>472</v>
      </c>
      <c r="F48" s="112" t="s">
        <v>495</v>
      </c>
      <c r="G48" s="112" t="s">
        <v>494</v>
      </c>
      <c r="H48" s="88">
        <v>36.667200000000001</v>
      </c>
      <c r="I48" s="88">
        <v>36.667200000000001</v>
      </c>
      <c r="J48" s="88"/>
      <c r="K48" s="88"/>
      <c r="L48" s="131"/>
      <c r="M48" s="132">
        <v>36.667200000000001</v>
      </c>
      <c r="N48" s="133"/>
      <c r="O48" s="133"/>
      <c r="P48" s="133"/>
      <c r="Q48" s="133"/>
      <c r="R48" s="133"/>
      <c r="S48" s="133"/>
      <c r="T48" s="133"/>
      <c r="U48" s="133"/>
      <c r="V48" s="133"/>
      <c r="W48" s="133"/>
      <c r="X48" s="133"/>
      <c r="Y48" s="133"/>
      <c r="Z48" s="133"/>
    </row>
    <row r="49" spans="1:26" ht="20.100000000000001" customHeight="1">
      <c r="A49" s="112" t="s">
        <v>404</v>
      </c>
      <c r="B49" s="112" t="s">
        <v>493</v>
      </c>
      <c r="C49" s="112" t="s">
        <v>494</v>
      </c>
      <c r="D49" s="112" t="s">
        <v>107</v>
      </c>
      <c r="E49" s="112" t="s">
        <v>472</v>
      </c>
      <c r="F49" s="112" t="s">
        <v>496</v>
      </c>
      <c r="G49" s="112" t="s">
        <v>497</v>
      </c>
      <c r="H49" s="88">
        <v>7.2</v>
      </c>
      <c r="I49" s="88">
        <v>7.2</v>
      </c>
      <c r="J49" s="88"/>
      <c r="K49" s="88"/>
      <c r="L49" s="131"/>
      <c r="M49" s="132">
        <v>7.2</v>
      </c>
      <c r="N49" s="133"/>
      <c r="O49" s="133"/>
      <c r="P49" s="133"/>
      <c r="Q49" s="133"/>
      <c r="R49" s="133"/>
      <c r="S49" s="133"/>
      <c r="T49" s="133"/>
      <c r="U49" s="133"/>
      <c r="V49" s="133"/>
      <c r="W49" s="133"/>
      <c r="X49" s="133"/>
      <c r="Y49" s="133"/>
      <c r="Z49" s="133"/>
    </row>
    <row r="50" spans="1:26" ht="20.100000000000001" customHeight="1">
      <c r="A50" s="112" t="s">
        <v>404</v>
      </c>
      <c r="B50" s="112" t="s">
        <v>498</v>
      </c>
      <c r="C50" s="112" t="s">
        <v>499</v>
      </c>
      <c r="D50" s="112" t="s">
        <v>89</v>
      </c>
      <c r="E50" s="112" t="s">
        <v>407</v>
      </c>
      <c r="F50" s="112" t="s">
        <v>496</v>
      </c>
      <c r="G50" s="112" t="s">
        <v>497</v>
      </c>
      <c r="H50" s="88">
        <v>136.9032</v>
      </c>
      <c r="I50" s="88">
        <v>136.9032</v>
      </c>
      <c r="J50" s="88"/>
      <c r="K50" s="88"/>
      <c r="L50" s="131"/>
      <c r="M50" s="132">
        <v>136.9032</v>
      </c>
      <c r="N50" s="133"/>
      <c r="O50" s="133"/>
      <c r="P50" s="133"/>
      <c r="Q50" s="133"/>
      <c r="R50" s="133"/>
      <c r="S50" s="133"/>
      <c r="T50" s="133"/>
      <c r="U50" s="133"/>
      <c r="V50" s="133"/>
      <c r="W50" s="133"/>
      <c r="X50" s="133"/>
      <c r="Y50" s="133"/>
      <c r="Z50" s="133"/>
    </row>
    <row r="51" spans="1:26" ht="20.100000000000001" customHeight="1">
      <c r="A51" s="112" t="s">
        <v>404</v>
      </c>
      <c r="B51" s="112" t="s">
        <v>500</v>
      </c>
      <c r="C51" s="112" t="s">
        <v>501</v>
      </c>
      <c r="D51" s="112" t="s">
        <v>113</v>
      </c>
      <c r="E51" s="112" t="s">
        <v>502</v>
      </c>
      <c r="F51" s="112" t="s">
        <v>496</v>
      </c>
      <c r="G51" s="112" t="s">
        <v>497</v>
      </c>
      <c r="H51" s="88">
        <v>14.45</v>
      </c>
      <c r="I51" s="88">
        <v>14.45</v>
      </c>
      <c r="J51" s="88"/>
      <c r="K51" s="88"/>
      <c r="L51" s="131"/>
      <c r="M51" s="132">
        <v>14.45</v>
      </c>
      <c r="N51" s="133"/>
      <c r="O51" s="133"/>
      <c r="P51" s="133"/>
      <c r="Q51" s="133"/>
      <c r="R51" s="133"/>
      <c r="S51" s="133"/>
      <c r="T51" s="133"/>
      <c r="U51" s="133"/>
      <c r="V51" s="133"/>
      <c r="W51" s="133"/>
      <c r="X51" s="133"/>
      <c r="Y51" s="133"/>
      <c r="Z51" s="133"/>
    </row>
    <row r="52" spans="1:26" ht="20.100000000000001" customHeight="1">
      <c r="A52" s="112" t="s">
        <v>404</v>
      </c>
      <c r="B52" s="112" t="s">
        <v>503</v>
      </c>
      <c r="C52" s="112" t="s">
        <v>504</v>
      </c>
      <c r="D52" s="112" t="s">
        <v>121</v>
      </c>
      <c r="E52" s="112" t="s">
        <v>505</v>
      </c>
      <c r="F52" s="112" t="s">
        <v>506</v>
      </c>
      <c r="G52" s="112" t="s">
        <v>507</v>
      </c>
      <c r="H52" s="88">
        <v>273.79728699999998</v>
      </c>
      <c r="I52" s="88">
        <v>273.79728699999998</v>
      </c>
      <c r="J52" s="88"/>
      <c r="K52" s="88"/>
      <c r="L52" s="131"/>
      <c r="M52" s="132">
        <v>273.79728699999998</v>
      </c>
      <c r="N52" s="133"/>
      <c r="O52" s="133"/>
      <c r="P52" s="133"/>
      <c r="Q52" s="133"/>
      <c r="R52" s="133"/>
      <c r="S52" s="133"/>
      <c r="T52" s="133"/>
      <c r="U52" s="133"/>
      <c r="V52" s="133"/>
      <c r="W52" s="133"/>
      <c r="X52" s="133"/>
      <c r="Y52" s="133"/>
      <c r="Z52" s="133"/>
    </row>
    <row r="53" spans="1:26" ht="20.100000000000001" customHeight="1">
      <c r="A53" s="112" t="s">
        <v>404</v>
      </c>
      <c r="B53" s="112" t="s">
        <v>508</v>
      </c>
      <c r="C53" s="112" t="s">
        <v>509</v>
      </c>
      <c r="D53" s="112" t="s">
        <v>119</v>
      </c>
      <c r="E53" s="112" t="s">
        <v>425</v>
      </c>
      <c r="F53" s="112" t="s">
        <v>510</v>
      </c>
      <c r="G53" s="112" t="s">
        <v>511</v>
      </c>
      <c r="H53" s="88">
        <v>15</v>
      </c>
      <c r="I53" s="88">
        <v>15</v>
      </c>
      <c r="J53" s="88"/>
      <c r="K53" s="88"/>
      <c r="L53" s="131"/>
      <c r="M53" s="132">
        <v>15</v>
      </c>
      <c r="N53" s="133"/>
      <c r="O53" s="133"/>
      <c r="P53" s="133"/>
      <c r="Q53" s="133"/>
      <c r="R53" s="133"/>
      <c r="S53" s="133"/>
      <c r="T53" s="133"/>
      <c r="U53" s="133"/>
      <c r="V53" s="133"/>
      <c r="W53" s="133"/>
      <c r="X53" s="133"/>
      <c r="Y53" s="133"/>
      <c r="Z53" s="133"/>
    </row>
    <row r="54" spans="1:26" ht="20.100000000000001" customHeight="1">
      <c r="A54" s="112" t="s">
        <v>404</v>
      </c>
      <c r="B54" s="112" t="s">
        <v>508</v>
      </c>
      <c r="C54" s="112" t="s">
        <v>509</v>
      </c>
      <c r="D54" s="112" t="s">
        <v>119</v>
      </c>
      <c r="E54" s="112" t="s">
        <v>425</v>
      </c>
      <c r="F54" s="112" t="s">
        <v>510</v>
      </c>
      <c r="G54" s="112" t="s">
        <v>511</v>
      </c>
      <c r="H54" s="88">
        <v>15</v>
      </c>
      <c r="I54" s="88">
        <v>15</v>
      </c>
      <c r="J54" s="88"/>
      <c r="K54" s="88"/>
      <c r="L54" s="131"/>
      <c r="M54" s="132">
        <v>15</v>
      </c>
      <c r="N54" s="133"/>
      <c r="O54" s="133"/>
      <c r="P54" s="133"/>
      <c r="Q54" s="133"/>
      <c r="R54" s="133"/>
      <c r="S54" s="133"/>
      <c r="T54" s="133"/>
      <c r="U54" s="133"/>
      <c r="V54" s="133"/>
      <c r="W54" s="133"/>
      <c r="X54" s="133"/>
      <c r="Y54" s="133"/>
      <c r="Z54" s="133"/>
    </row>
    <row r="55" spans="1:26" ht="20.100000000000001" customHeight="1">
      <c r="A55" s="112" t="s">
        <v>404</v>
      </c>
      <c r="B55" s="112" t="s">
        <v>512</v>
      </c>
      <c r="C55" s="112" t="s">
        <v>513</v>
      </c>
      <c r="D55" s="112" t="s">
        <v>121</v>
      </c>
      <c r="E55" s="112" t="s">
        <v>505</v>
      </c>
      <c r="F55" s="112" t="s">
        <v>510</v>
      </c>
      <c r="G55" s="112" t="s">
        <v>511</v>
      </c>
      <c r="H55" s="88">
        <v>58.534177999999997</v>
      </c>
      <c r="I55" s="88">
        <v>58.534177999999997</v>
      </c>
      <c r="J55" s="88"/>
      <c r="K55" s="88"/>
      <c r="L55" s="131"/>
      <c r="M55" s="132">
        <v>58.534177999999997</v>
      </c>
      <c r="N55" s="133"/>
      <c r="O55" s="133"/>
      <c r="P55" s="133"/>
      <c r="Q55" s="133"/>
      <c r="R55" s="133"/>
      <c r="S55" s="133"/>
      <c r="T55" s="133"/>
      <c r="U55" s="133"/>
      <c r="V55" s="133"/>
      <c r="W55" s="133"/>
      <c r="X55" s="133"/>
      <c r="Y55" s="133"/>
      <c r="Z55" s="133"/>
    </row>
    <row r="56" spans="1:26" ht="20.100000000000001" customHeight="1">
      <c r="A56" s="290" t="s">
        <v>131</v>
      </c>
      <c r="B56" s="291"/>
      <c r="C56" s="291"/>
      <c r="D56" s="291"/>
      <c r="E56" s="291"/>
      <c r="F56" s="291"/>
      <c r="G56" s="292"/>
      <c r="H56" s="88">
        <v>17357.856906000001</v>
      </c>
      <c r="I56" s="88">
        <v>17357.856906000001</v>
      </c>
      <c r="J56" s="88"/>
      <c r="K56" s="88"/>
      <c r="L56" s="131"/>
      <c r="M56" s="132">
        <v>17357.856906000001</v>
      </c>
      <c r="N56" s="133"/>
      <c r="O56" s="133"/>
      <c r="P56" s="133"/>
      <c r="Q56" s="133"/>
      <c r="R56" s="133"/>
      <c r="S56" s="133"/>
      <c r="T56" s="133"/>
      <c r="U56" s="133"/>
      <c r="V56" s="133"/>
      <c r="W56" s="133"/>
      <c r="X56" s="133"/>
      <c r="Y56" s="133"/>
      <c r="Z56" s="133"/>
    </row>
  </sheetData>
  <mergeCells count="33">
    <mergeCell ref="Q5:S6"/>
    <mergeCell ref="U5:Z6"/>
    <mergeCell ref="K7:K8"/>
    <mergeCell ref="L7:L8"/>
    <mergeCell ref="M7:M8"/>
    <mergeCell ref="N7:N8"/>
    <mergeCell ref="O6:O8"/>
    <mergeCell ref="I7:J7"/>
    <mergeCell ref="A56:G56"/>
    <mergeCell ref="A4:A8"/>
    <mergeCell ref="B4:B8"/>
    <mergeCell ref="C4:C8"/>
    <mergeCell ref="D4:D8"/>
    <mergeCell ref="E4:E8"/>
    <mergeCell ref="F4:F8"/>
    <mergeCell ref="G4:G8"/>
    <mergeCell ref="H5:H8"/>
    <mergeCell ref="A2:Z2"/>
    <mergeCell ref="A3:I3"/>
    <mergeCell ref="H4:Z4"/>
    <mergeCell ref="I5:P5"/>
    <mergeCell ref="I6:N6"/>
    <mergeCell ref="P6:P8"/>
    <mergeCell ref="Q7:Q8"/>
    <mergeCell ref="R7:R8"/>
    <mergeCell ref="S7:S8"/>
    <mergeCell ref="T5:T8"/>
    <mergeCell ref="U7:U8"/>
    <mergeCell ref="V7:V8"/>
    <mergeCell ref="W7:W8"/>
    <mergeCell ref="X7:X8"/>
    <mergeCell ref="Y7:Y8"/>
    <mergeCell ref="Z7:Z8"/>
  </mergeCells>
  <phoneticPr fontId="28" type="noConversion"/>
  <printOptions horizontalCentered="1"/>
  <pageMargins left="0.196850393700787" right="0.196850393700787" top="0.59055118110236204" bottom="0.39370078740157499" header="0.511811023622047" footer="0.511811023622047"/>
  <pageSetup paperSize="9" scale="44" orientation="landscape" useFirstPageNumber="1"/>
  <rowBreaks count="1" manualBreakCount="1">
    <brk id="3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19"/>
  <sheetViews>
    <sheetView workbookViewId="0">
      <selection activeCell="F67" sqref="F67"/>
    </sheetView>
  </sheetViews>
  <sheetFormatPr defaultColWidth="10.6640625" defaultRowHeight="14.25" customHeight="1"/>
  <cols>
    <col min="1" max="1" width="16.5" style="58" customWidth="1"/>
    <col min="2" max="2" width="19.1640625" style="58" customWidth="1"/>
    <col min="3" max="3" width="26" style="58" customWidth="1"/>
    <col min="4" max="4" width="27.83203125" style="58" customWidth="1"/>
    <col min="5" max="5" width="14.6640625" style="58" customWidth="1"/>
    <col min="6" max="6" width="20.6640625" style="58" customWidth="1"/>
    <col min="7" max="7" width="13.83203125" style="58" customWidth="1"/>
    <col min="8" max="8" width="21.5" style="58" customWidth="1"/>
    <col min="9" max="11" width="17.5" style="58" customWidth="1"/>
    <col min="12" max="17" width="8" style="58" customWidth="1"/>
    <col min="18" max="18" width="14.1640625" style="58" customWidth="1"/>
    <col min="19" max="22" width="8.83203125" style="58" customWidth="1"/>
    <col min="23" max="23" width="13.33203125" style="58" customWidth="1"/>
    <col min="24" max="24" width="10.6640625" style="58" customWidth="1"/>
    <col min="25" max="16384" width="10.6640625" style="58"/>
  </cols>
  <sheetData>
    <row r="1" spans="1:23" ht="13.5" customHeight="1">
      <c r="B1" s="117"/>
      <c r="E1" s="118"/>
      <c r="F1" s="118"/>
      <c r="G1" s="118"/>
      <c r="H1" s="118"/>
      <c r="I1" s="38"/>
      <c r="J1" s="38"/>
      <c r="K1" s="38"/>
      <c r="L1" s="38"/>
      <c r="M1" s="38"/>
      <c r="N1" s="38"/>
      <c r="O1" s="38"/>
      <c r="P1" s="38"/>
      <c r="Q1" s="38"/>
      <c r="U1" s="117"/>
      <c r="W1" s="89" t="s">
        <v>514</v>
      </c>
    </row>
    <row r="2" spans="1:23" ht="27.75" customHeight="1">
      <c r="A2" s="207" t="s">
        <v>515</v>
      </c>
      <c r="B2" s="207"/>
      <c r="C2" s="207"/>
      <c r="D2" s="207"/>
      <c r="E2" s="207"/>
      <c r="F2" s="207"/>
      <c r="G2" s="207"/>
      <c r="H2" s="207"/>
      <c r="I2" s="207"/>
      <c r="J2" s="207"/>
      <c r="K2" s="207"/>
      <c r="L2" s="207"/>
      <c r="M2" s="207"/>
      <c r="N2" s="207"/>
      <c r="O2" s="207"/>
      <c r="P2" s="207"/>
      <c r="Q2" s="207"/>
      <c r="R2" s="207"/>
      <c r="S2" s="207"/>
      <c r="T2" s="207"/>
      <c r="U2" s="207"/>
      <c r="V2" s="207"/>
      <c r="W2" s="207"/>
    </row>
    <row r="3" spans="1:23" ht="13.5" customHeight="1">
      <c r="A3" s="247" t="s">
        <v>50</v>
      </c>
      <c r="B3" s="266"/>
      <c r="C3" s="266"/>
      <c r="D3" s="266"/>
      <c r="E3" s="266"/>
      <c r="F3" s="266"/>
      <c r="G3" s="266"/>
      <c r="H3" s="266"/>
      <c r="I3" s="56"/>
      <c r="J3" s="56"/>
      <c r="K3" s="56"/>
      <c r="L3" s="56"/>
      <c r="M3" s="56"/>
      <c r="N3" s="56"/>
      <c r="O3" s="56"/>
      <c r="P3" s="56"/>
      <c r="Q3" s="56"/>
      <c r="U3" s="117"/>
      <c r="W3" s="90" t="s">
        <v>380</v>
      </c>
    </row>
    <row r="4" spans="1:23" ht="21.75" customHeight="1">
      <c r="A4" s="311" t="s">
        <v>516</v>
      </c>
      <c r="B4" s="278" t="s">
        <v>390</v>
      </c>
      <c r="C4" s="311" t="s">
        <v>391</v>
      </c>
      <c r="D4" s="311" t="s">
        <v>517</v>
      </c>
      <c r="E4" s="278" t="s">
        <v>73</v>
      </c>
      <c r="F4" s="278" t="s">
        <v>74</v>
      </c>
      <c r="G4" s="278" t="s">
        <v>518</v>
      </c>
      <c r="H4" s="278" t="s">
        <v>519</v>
      </c>
      <c r="I4" s="280" t="s">
        <v>53</v>
      </c>
      <c r="J4" s="277" t="s">
        <v>520</v>
      </c>
      <c r="K4" s="253"/>
      <c r="L4" s="253"/>
      <c r="M4" s="254"/>
      <c r="N4" s="277" t="s">
        <v>396</v>
      </c>
      <c r="O4" s="253"/>
      <c r="P4" s="254"/>
      <c r="Q4" s="278" t="s">
        <v>59</v>
      </c>
      <c r="R4" s="277" t="s">
        <v>60</v>
      </c>
      <c r="S4" s="253"/>
      <c r="T4" s="253"/>
      <c r="U4" s="253"/>
      <c r="V4" s="253"/>
      <c r="W4" s="254"/>
    </row>
    <row r="5" spans="1:23" ht="21.75" customHeight="1">
      <c r="A5" s="312"/>
      <c r="B5" s="305"/>
      <c r="C5" s="312"/>
      <c r="D5" s="312"/>
      <c r="E5" s="306"/>
      <c r="F5" s="306"/>
      <c r="G5" s="306"/>
      <c r="H5" s="306"/>
      <c r="I5" s="305"/>
      <c r="J5" s="307" t="s">
        <v>56</v>
      </c>
      <c r="K5" s="259"/>
      <c r="L5" s="278" t="s">
        <v>57</v>
      </c>
      <c r="M5" s="278" t="s">
        <v>58</v>
      </c>
      <c r="N5" s="278" t="s">
        <v>56</v>
      </c>
      <c r="O5" s="278" t="s">
        <v>57</v>
      </c>
      <c r="P5" s="278" t="s">
        <v>58</v>
      </c>
      <c r="Q5" s="306"/>
      <c r="R5" s="278" t="s">
        <v>55</v>
      </c>
      <c r="S5" s="278" t="s">
        <v>61</v>
      </c>
      <c r="T5" s="278" t="s">
        <v>521</v>
      </c>
      <c r="U5" s="278" t="s">
        <v>63</v>
      </c>
      <c r="V5" s="278" t="s">
        <v>64</v>
      </c>
      <c r="W5" s="278" t="s">
        <v>65</v>
      </c>
    </row>
    <row r="6" spans="1:23" ht="21" customHeight="1">
      <c r="A6" s="305"/>
      <c r="B6" s="305"/>
      <c r="C6" s="305"/>
      <c r="D6" s="305"/>
      <c r="E6" s="305"/>
      <c r="F6" s="305"/>
      <c r="G6" s="305"/>
      <c r="H6" s="305"/>
      <c r="I6" s="305"/>
      <c r="J6" s="308" t="s">
        <v>55</v>
      </c>
      <c r="K6" s="260"/>
      <c r="L6" s="305"/>
      <c r="M6" s="305"/>
      <c r="N6" s="305"/>
      <c r="O6" s="305"/>
      <c r="P6" s="305"/>
      <c r="Q6" s="305"/>
      <c r="R6" s="305"/>
      <c r="S6" s="305"/>
      <c r="T6" s="305"/>
      <c r="U6" s="305"/>
      <c r="V6" s="305"/>
      <c r="W6" s="305"/>
    </row>
    <row r="7" spans="1:23" ht="39.75" customHeight="1">
      <c r="A7" s="313"/>
      <c r="B7" s="258"/>
      <c r="C7" s="313"/>
      <c r="D7" s="313"/>
      <c r="E7" s="279"/>
      <c r="F7" s="279"/>
      <c r="G7" s="279"/>
      <c r="H7" s="279"/>
      <c r="I7" s="258"/>
      <c r="J7" s="108" t="s">
        <v>55</v>
      </c>
      <c r="K7" s="108" t="s">
        <v>522</v>
      </c>
      <c r="L7" s="279"/>
      <c r="M7" s="279"/>
      <c r="N7" s="279"/>
      <c r="O7" s="279"/>
      <c r="P7" s="279"/>
      <c r="Q7" s="279"/>
      <c r="R7" s="279"/>
      <c r="S7" s="279"/>
      <c r="T7" s="279"/>
      <c r="U7" s="258"/>
      <c r="V7" s="279"/>
      <c r="W7" s="279"/>
    </row>
    <row r="8" spans="1:23" ht="15" customHeight="1">
      <c r="A8" s="119">
        <v>1</v>
      </c>
      <c r="B8" s="119">
        <v>2</v>
      </c>
      <c r="C8" s="119">
        <v>3</v>
      </c>
      <c r="D8" s="119">
        <v>4</v>
      </c>
      <c r="E8" s="119">
        <v>5</v>
      </c>
      <c r="F8" s="119">
        <v>6</v>
      </c>
      <c r="G8" s="119">
        <v>7</v>
      </c>
      <c r="H8" s="119">
        <v>8</v>
      </c>
      <c r="I8" s="119">
        <v>9</v>
      </c>
      <c r="J8" s="119">
        <v>10</v>
      </c>
      <c r="K8" s="119">
        <v>11</v>
      </c>
      <c r="L8" s="123">
        <v>12</v>
      </c>
      <c r="M8" s="123">
        <v>13</v>
      </c>
      <c r="N8" s="123">
        <v>14</v>
      </c>
      <c r="O8" s="123">
        <v>15</v>
      </c>
      <c r="P8" s="123">
        <v>16</v>
      </c>
      <c r="Q8" s="123">
        <v>17</v>
      </c>
      <c r="R8" s="123">
        <v>18</v>
      </c>
      <c r="S8" s="123">
        <v>19</v>
      </c>
      <c r="T8" s="123">
        <v>20</v>
      </c>
      <c r="U8" s="119">
        <v>21</v>
      </c>
      <c r="V8" s="119">
        <v>22</v>
      </c>
      <c r="W8" s="119">
        <v>23</v>
      </c>
    </row>
    <row r="9" spans="1:23" ht="21.75" customHeight="1">
      <c r="A9" s="120"/>
      <c r="B9" s="120"/>
      <c r="C9" s="112" t="s">
        <v>523</v>
      </c>
      <c r="D9" s="120"/>
      <c r="E9" s="120"/>
      <c r="F9" s="120"/>
      <c r="G9" s="120"/>
      <c r="H9" s="120"/>
      <c r="I9" s="124">
        <v>420</v>
      </c>
      <c r="J9" s="124">
        <v>420</v>
      </c>
      <c r="K9" s="124">
        <v>420</v>
      </c>
      <c r="L9" s="124"/>
      <c r="M9" s="124"/>
      <c r="N9" s="88"/>
      <c r="O9" s="88"/>
      <c r="P9" s="125"/>
      <c r="Q9" s="124"/>
      <c r="R9" s="124"/>
      <c r="S9" s="124"/>
      <c r="T9" s="124"/>
      <c r="U9" s="88"/>
      <c r="V9" s="124"/>
      <c r="W9" s="124"/>
    </row>
    <row r="10" spans="1:23" ht="21.75" customHeight="1">
      <c r="A10" s="121" t="s">
        <v>524</v>
      </c>
      <c r="B10" s="121" t="s">
        <v>525</v>
      </c>
      <c r="C10" s="109" t="s">
        <v>523</v>
      </c>
      <c r="D10" s="121" t="s">
        <v>67</v>
      </c>
      <c r="E10" s="121" t="s">
        <v>91</v>
      </c>
      <c r="F10" s="121" t="s">
        <v>526</v>
      </c>
      <c r="G10" s="121" t="s">
        <v>527</v>
      </c>
      <c r="H10" s="121" t="s">
        <v>528</v>
      </c>
      <c r="I10" s="126">
        <v>290</v>
      </c>
      <c r="J10" s="126">
        <v>290</v>
      </c>
      <c r="K10" s="126">
        <v>290</v>
      </c>
      <c r="L10" s="126"/>
      <c r="M10" s="126"/>
      <c r="N10" s="127"/>
      <c r="O10" s="127"/>
      <c r="P10" s="128"/>
      <c r="Q10" s="126"/>
      <c r="R10" s="126"/>
      <c r="S10" s="126"/>
      <c r="T10" s="126"/>
      <c r="U10" s="127"/>
      <c r="V10" s="126"/>
      <c r="W10" s="126"/>
    </row>
    <row r="11" spans="1:23" ht="21.75" customHeight="1">
      <c r="A11" s="121" t="s">
        <v>524</v>
      </c>
      <c r="B11" s="121" t="s">
        <v>525</v>
      </c>
      <c r="C11" s="109" t="s">
        <v>523</v>
      </c>
      <c r="D11" s="121" t="s">
        <v>67</v>
      </c>
      <c r="E11" s="121" t="s">
        <v>91</v>
      </c>
      <c r="F11" s="121" t="s">
        <v>526</v>
      </c>
      <c r="G11" s="121" t="s">
        <v>529</v>
      </c>
      <c r="H11" s="121" t="s">
        <v>530</v>
      </c>
      <c r="I11" s="126">
        <v>130</v>
      </c>
      <c r="J11" s="126">
        <v>130</v>
      </c>
      <c r="K11" s="126">
        <v>130</v>
      </c>
      <c r="L11" s="126"/>
      <c r="M11" s="126"/>
      <c r="N11" s="127"/>
      <c r="O11" s="127"/>
      <c r="P11" s="122"/>
      <c r="Q11" s="126"/>
      <c r="R11" s="126"/>
      <c r="S11" s="126"/>
      <c r="T11" s="126"/>
      <c r="U11" s="127"/>
      <c r="V11" s="126"/>
      <c r="W11" s="126"/>
    </row>
    <row r="12" spans="1:23" ht="21.75" customHeight="1">
      <c r="A12" s="122"/>
      <c r="B12" s="122"/>
      <c r="C12" s="68" t="s">
        <v>531</v>
      </c>
      <c r="D12" s="122"/>
      <c r="E12" s="122"/>
      <c r="F12" s="122"/>
      <c r="G12" s="122"/>
      <c r="H12" s="122"/>
      <c r="I12" s="124">
        <v>561</v>
      </c>
      <c r="J12" s="124">
        <v>561</v>
      </c>
      <c r="K12" s="124">
        <v>360</v>
      </c>
      <c r="L12" s="124"/>
      <c r="M12" s="124"/>
      <c r="N12" s="88"/>
      <c r="O12" s="88"/>
      <c r="P12" s="122"/>
      <c r="Q12" s="124"/>
      <c r="R12" s="124"/>
      <c r="S12" s="124"/>
      <c r="T12" s="124"/>
      <c r="U12" s="88"/>
      <c r="V12" s="124"/>
      <c r="W12" s="124"/>
    </row>
    <row r="13" spans="1:23" ht="21.75" customHeight="1">
      <c r="A13" s="121" t="s">
        <v>524</v>
      </c>
      <c r="B13" s="121" t="s">
        <v>532</v>
      </c>
      <c r="C13" s="68" t="s">
        <v>531</v>
      </c>
      <c r="D13" s="121" t="s">
        <v>67</v>
      </c>
      <c r="E13" s="121" t="s">
        <v>95</v>
      </c>
      <c r="F13" s="121" t="s">
        <v>533</v>
      </c>
      <c r="G13" s="121" t="s">
        <v>452</v>
      </c>
      <c r="H13" s="121" t="s">
        <v>453</v>
      </c>
      <c r="I13" s="126">
        <v>5</v>
      </c>
      <c r="J13" s="126">
        <v>5</v>
      </c>
      <c r="K13" s="126">
        <v>5</v>
      </c>
      <c r="L13" s="126"/>
      <c r="M13" s="126"/>
      <c r="N13" s="127"/>
      <c r="O13" s="127"/>
      <c r="P13" s="122"/>
      <c r="Q13" s="126"/>
      <c r="R13" s="126"/>
      <c r="S13" s="126"/>
      <c r="T13" s="126"/>
      <c r="U13" s="127"/>
      <c r="V13" s="126"/>
      <c r="W13" s="126"/>
    </row>
    <row r="14" spans="1:23" ht="21.75" customHeight="1">
      <c r="A14" s="121" t="s">
        <v>524</v>
      </c>
      <c r="B14" s="121" t="s">
        <v>532</v>
      </c>
      <c r="C14" s="68" t="s">
        <v>531</v>
      </c>
      <c r="D14" s="121" t="s">
        <v>67</v>
      </c>
      <c r="E14" s="121" t="s">
        <v>95</v>
      </c>
      <c r="F14" s="121" t="s">
        <v>533</v>
      </c>
      <c r="G14" s="121" t="s">
        <v>534</v>
      </c>
      <c r="H14" s="121" t="s">
        <v>535</v>
      </c>
      <c r="I14" s="126">
        <v>50</v>
      </c>
      <c r="J14" s="126">
        <v>50</v>
      </c>
      <c r="K14" s="126">
        <v>50</v>
      </c>
      <c r="L14" s="126"/>
      <c r="M14" s="126"/>
      <c r="N14" s="127"/>
      <c r="O14" s="127"/>
      <c r="P14" s="122"/>
      <c r="Q14" s="126"/>
      <c r="R14" s="126"/>
      <c r="S14" s="126"/>
      <c r="T14" s="126"/>
      <c r="U14" s="127"/>
      <c r="V14" s="126"/>
      <c r="W14" s="126"/>
    </row>
    <row r="15" spans="1:23" ht="21.75" customHeight="1">
      <c r="A15" s="121" t="s">
        <v>524</v>
      </c>
      <c r="B15" s="121" t="s">
        <v>532</v>
      </c>
      <c r="C15" s="68" t="s">
        <v>531</v>
      </c>
      <c r="D15" s="121" t="s">
        <v>67</v>
      </c>
      <c r="E15" s="121" t="s">
        <v>95</v>
      </c>
      <c r="F15" s="121" t="s">
        <v>533</v>
      </c>
      <c r="G15" s="121" t="s">
        <v>536</v>
      </c>
      <c r="H15" s="121" t="s">
        <v>537</v>
      </c>
      <c r="I15" s="126">
        <v>20</v>
      </c>
      <c r="J15" s="126">
        <v>20</v>
      </c>
      <c r="K15" s="126">
        <v>20</v>
      </c>
      <c r="L15" s="126"/>
      <c r="M15" s="126"/>
      <c r="N15" s="127"/>
      <c r="O15" s="127"/>
      <c r="P15" s="122"/>
      <c r="Q15" s="126"/>
      <c r="R15" s="126"/>
      <c r="S15" s="126"/>
      <c r="T15" s="126"/>
      <c r="U15" s="127"/>
      <c r="V15" s="126"/>
      <c r="W15" s="126"/>
    </row>
    <row r="16" spans="1:23" ht="21.75" customHeight="1">
      <c r="A16" s="121" t="s">
        <v>524</v>
      </c>
      <c r="B16" s="121" t="s">
        <v>532</v>
      </c>
      <c r="C16" s="68" t="s">
        <v>531</v>
      </c>
      <c r="D16" s="121" t="s">
        <v>67</v>
      </c>
      <c r="E16" s="121" t="s">
        <v>95</v>
      </c>
      <c r="F16" s="121" t="s">
        <v>533</v>
      </c>
      <c r="G16" s="121" t="s">
        <v>538</v>
      </c>
      <c r="H16" s="121" t="s">
        <v>539</v>
      </c>
      <c r="I16" s="126">
        <v>10</v>
      </c>
      <c r="J16" s="126">
        <v>10</v>
      </c>
      <c r="K16" s="126"/>
      <c r="L16" s="126"/>
      <c r="M16" s="126"/>
      <c r="N16" s="127"/>
      <c r="O16" s="127"/>
      <c r="P16" s="122"/>
      <c r="Q16" s="126"/>
      <c r="R16" s="126"/>
      <c r="S16" s="126"/>
      <c r="T16" s="126"/>
      <c r="U16" s="127"/>
      <c r="V16" s="126"/>
      <c r="W16" s="126"/>
    </row>
    <row r="17" spans="1:23" ht="21.75" customHeight="1">
      <c r="A17" s="121" t="s">
        <v>524</v>
      </c>
      <c r="B17" s="121" t="s">
        <v>532</v>
      </c>
      <c r="C17" s="68" t="s">
        <v>531</v>
      </c>
      <c r="D17" s="121" t="s">
        <v>67</v>
      </c>
      <c r="E17" s="121" t="s">
        <v>95</v>
      </c>
      <c r="F17" s="121" t="s">
        <v>533</v>
      </c>
      <c r="G17" s="121" t="s">
        <v>538</v>
      </c>
      <c r="H17" s="121" t="s">
        <v>539</v>
      </c>
      <c r="I17" s="126">
        <v>20</v>
      </c>
      <c r="J17" s="126">
        <v>20</v>
      </c>
      <c r="K17" s="126">
        <v>20</v>
      </c>
      <c r="L17" s="126"/>
      <c r="M17" s="126"/>
      <c r="N17" s="127"/>
      <c r="O17" s="127"/>
      <c r="P17" s="122"/>
      <c r="Q17" s="126"/>
      <c r="R17" s="126"/>
      <c r="S17" s="126"/>
      <c r="T17" s="126"/>
      <c r="U17" s="127"/>
      <c r="V17" s="126"/>
      <c r="W17" s="126"/>
    </row>
    <row r="18" spans="1:23" ht="21.75" customHeight="1">
      <c r="A18" s="121" t="s">
        <v>524</v>
      </c>
      <c r="B18" s="121" t="s">
        <v>532</v>
      </c>
      <c r="C18" s="68" t="s">
        <v>531</v>
      </c>
      <c r="D18" s="121" t="s">
        <v>67</v>
      </c>
      <c r="E18" s="121" t="s">
        <v>95</v>
      </c>
      <c r="F18" s="121" t="s">
        <v>533</v>
      </c>
      <c r="G18" s="121" t="s">
        <v>527</v>
      </c>
      <c r="H18" s="121" t="s">
        <v>528</v>
      </c>
      <c r="I18" s="126">
        <v>20</v>
      </c>
      <c r="J18" s="126">
        <v>20</v>
      </c>
      <c r="K18" s="126">
        <v>20</v>
      </c>
      <c r="L18" s="126"/>
      <c r="M18" s="126"/>
      <c r="N18" s="127"/>
      <c r="O18" s="127"/>
      <c r="P18" s="122"/>
      <c r="Q18" s="126"/>
      <c r="R18" s="126"/>
      <c r="S18" s="126"/>
      <c r="T18" s="126"/>
      <c r="U18" s="127"/>
      <c r="V18" s="126"/>
      <c r="W18" s="126"/>
    </row>
    <row r="19" spans="1:23" ht="21.75" customHeight="1">
      <c r="A19" s="121" t="s">
        <v>524</v>
      </c>
      <c r="B19" s="121" t="s">
        <v>532</v>
      </c>
      <c r="C19" s="68" t="s">
        <v>531</v>
      </c>
      <c r="D19" s="121" t="s">
        <v>67</v>
      </c>
      <c r="E19" s="121" t="s">
        <v>95</v>
      </c>
      <c r="F19" s="121" t="s">
        <v>533</v>
      </c>
      <c r="G19" s="121" t="s">
        <v>540</v>
      </c>
      <c r="H19" s="121" t="s">
        <v>541</v>
      </c>
      <c r="I19" s="126">
        <v>15</v>
      </c>
      <c r="J19" s="126">
        <v>15</v>
      </c>
      <c r="K19" s="126">
        <v>15</v>
      </c>
      <c r="L19" s="126"/>
      <c r="M19" s="126"/>
      <c r="N19" s="127"/>
      <c r="O19" s="127"/>
      <c r="P19" s="122"/>
      <c r="Q19" s="126"/>
      <c r="R19" s="126"/>
      <c r="S19" s="126"/>
      <c r="T19" s="126"/>
      <c r="U19" s="127"/>
      <c r="V19" s="126"/>
      <c r="W19" s="126"/>
    </row>
    <row r="20" spans="1:23" ht="21.75" customHeight="1">
      <c r="A20" s="121" t="s">
        <v>524</v>
      </c>
      <c r="B20" s="121" t="s">
        <v>532</v>
      </c>
      <c r="C20" s="68" t="s">
        <v>531</v>
      </c>
      <c r="D20" s="121" t="s">
        <v>67</v>
      </c>
      <c r="E20" s="121" t="s">
        <v>95</v>
      </c>
      <c r="F20" s="121" t="s">
        <v>533</v>
      </c>
      <c r="G20" s="121" t="s">
        <v>542</v>
      </c>
      <c r="H20" s="121" t="s">
        <v>543</v>
      </c>
      <c r="I20" s="126">
        <v>80</v>
      </c>
      <c r="J20" s="126">
        <v>80</v>
      </c>
      <c r="K20" s="126"/>
      <c r="L20" s="126"/>
      <c r="M20" s="126"/>
      <c r="N20" s="127"/>
      <c r="O20" s="127"/>
      <c r="P20" s="122"/>
      <c r="Q20" s="126"/>
      <c r="R20" s="126"/>
      <c r="S20" s="126"/>
      <c r="T20" s="126"/>
      <c r="U20" s="127"/>
      <c r="V20" s="126"/>
      <c r="W20" s="126"/>
    </row>
    <row r="21" spans="1:23" ht="21.75" customHeight="1">
      <c r="A21" s="121" t="s">
        <v>524</v>
      </c>
      <c r="B21" s="121" t="s">
        <v>532</v>
      </c>
      <c r="C21" s="68" t="s">
        <v>531</v>
      </c>
      <c r="D21" s="121" t="s">
        <v>67</v>
      </c>
      <c r="E21" s="121" t="s">
        <v>95</v>
      </c>
      <c r="F21" s="121" t="s">
        <v>533</v>
      </c>
      <c r="G21" s="121" t="s">
        <v>544</v>
      </c>
      <c r="H21" s="121" t="s">
        <v>545</v>
      </c>
      <c r="I21" s="126">
        <v>50</v>
      </c>
      <c r="J21" s="126">
        <v>50</v>
      </c>
      <c r="K21" s="126"/>
      <c r="L21" s="126"/>
      <c r="M21" s="126"/>
      <c r="N21" s="127"/>
      <c r="O21" s="127"/>
      <c r="P21" s="122"/>
      <c r="Q21" s="126"/>
      <c r="R21" s="126"/>
      <c r="S21" s="126"/>
      <c r="T21" s="126"/>
      <c r="U21" s="127"/>
      <c r="V21" s="126"/>
      <c r="W21" s="126"/>
    </row>
    <row r="22" spans="1:23" ht="21.75" customHeight="1">
      <c r="A22" s="121" t="s">
        <v>524</v>
      </c>
      <c r="B22" s="121" t="s">
        <v>532</v>
      </c>
      <c r="C22" s="68" t="s">
        <v>531</v>
      </c>
      <c r="D22" s="121" t="s">
        <v>67</v>
      </c>
      <c r="E22" s="121" t="s">
        <v>95</v>
      </c>
      <c r="F22" s="121" t="s">
        <v>533</v>
      </c>
      <c r="G22" s="121" t="s">
        <v>544</v>
      </c>
      <c r="H22" s="121" t="s">
        <v>545</v>
      </c>
      <c r="I22" s="126">
        <v>230</v>
      </c>
      <c r="J22" s="126">
        <v>230</v>
      </c>
      <c r="K22" s="126">
        <v>230</v>
      </c>
      <c r="L22" s="126"/>
      <c r="M22" s="126"/>
      <c r="N22" s="127"/>
      <c r="O22" s="127"/>
      <c r="P22" s="122"/>
      <c r="Q22" s="126"/>
      <c r="R22" s="126"/>
      <c r="S22" s="126"/>
      <c r="T22" s="126"/>
      <c r="U22" s="127"/>
      <c r="V22" s="126"/>
      <c r="W22" s="126"/>
    </row>
    <row r="23" spans="1:23" ht="21.75" customHeight="1">
      <c r="A23" s="121" t="s">
        <v>524</v>
      </c>
      <c r="B23" s="121" t="s">
        <v>532</v>
      </c>
      <c r="C23" s="68" t="s">
        <v>531</v>
      </c>
      <c r="D23" s="121" t="s">
        <v>67</v>
      </c>
      <c r="E23" s="121" t="s">
        <v>95</v>
      </c>
      <c r="F23" s="121" t="s">
        <v>533</v>
      </c>
      <c r="G23" s="121" t="s">
        <v>546</v>
      </c>
      <c r="H23" s="121" t="s">
        <v>547</v>
      </c>
      <c r="I23" s="126">
        <v>61</v>
      </c>
      <c r="J23" s="126">
        <v>61</v>
      </c>
      <c r="K23" s="126"/>
      <c r="L23" s="126"/>
      <c r="M23" s="126"/>
      <c r="N23" s="127"/>
      <c r="O23" s="127"/>
      <c r="P23" s="122"/>
      <c r="Q23" s="126"/>
      <c r="R23" s="126"/>
      <c r="S23" s="126"/>
      <c r="T23" s="126"/>
      <c r="U23" s="127"/>
      <c r="V23" s="126"/>
      <c r="W23" s="126"/>
    </row>
    <row r="24" spans="1:23" ht="21.75" customHeight="1">
      <c r="A24" s="122"/>
      <c r="B24" s="122"/>
      <c r="C24" s="112" t="s">
        <v>548</v>
      </c>
      <c r="D24" s="122"/>
      <c r="E24" s="122"/>
      <c r="F24" s="122"/>
      <c r="G24" s="122"/>
      <c r="H24" s="122"/>
      <c r="I24" s="124">
        <v>4150</v>
      </c>
      <c r="J24" s="124">
        <v>4150</v>
      </c>
      <c r="K24" s="124">
        <v>4150</v>
      </c>
      <c r="L24" s="124"/>
      <c r="M24" s="124"/>
      <c r="N24" s="88"/>
      <c r="O24" s="88"/>
      <c r="P24" s="122"/>
      <c r="Q24" s="124"/>
      <c r="R24" s="124"/>
      <c r="S24" s="124"/>
      <c r="T24" s="124"/>
      <c r="U24" s="88"/>
      <c r="V24" s="124"/>
      <c r="W24" s="124"/>
    </row>
    <row r="25" spans="1:23" ht="21.75" customHeight="1">
      <c r="A25" s="121" t="s">
        <v>524</v>
      </c>
      <c r="B25" s="121" t="s">
        <v>549</v>
      </c>
      <c r="C25" s="109" t="s">
        <v>548</v>
      </c>
      <c r="D25" s="121" t="s">
        <v>67</v>
      </c>
      <c r="E25" s="121" t="s">
        <v>95</v>
      </c>
      <c r="F25" s="121" t="s">
        <v>533</v>
      </c>
      <c r="G25" s="121" t="s">
        <v>536</v>
      </c>
      <c r="H25" s="121" t="s">
        <v>537</v>
      </c>
      <c r="I25" s="126">
        <v>340</v>
      </c>
      <c r="J25" s="126">
        <v>340</v>
      </c>
      <c r="K25" s="126">
        <v>340</v>
      </c>
      <c r="L25" s="126"/>
      <c r="M25" s="126"/>
      <c r="N25" s="127"/>
      <c r="O25" s="127"/>
      <c r="P25" s="122"/>
      <c r="Q25" s="126"/>
      <c r="R25" s="126"/>
      <c r="S25" s="126"/>
      <c r="T25" s="126"/>
      <c r="U25" s="127"/>
      <c r="V25" s="126"/>
      <c r="W25" s="126"/>
    </row>
    <row r="26" spans="1:23" ht="21.75" customHeight="1">
      <c r="A26" s="121" t="s">
        <v>524</v>
      </c>
      <c r="B26" s="121" t="s">
        <v>549</v>
      </c>
      <c r="C26" s="109" t="s">
        <v>548</v>
      </c>
      <c r="D26" s="121" t="s">
        <v>67</v>
      </c>
      <c r="E26" s="121" t="s">
        <v>95</v>
      </c>
      <c r="F26" s="121" t="s">
        <v>533</v>
      </c>
      <c r="G26" s="121" t="s">
        <v>527</v>
      </c>
      <c r="H26" s="121" t="s">
        <v>528</v>
      </c>
      <c r="I26" s="126">
        <v>100</v>
      </c>
      <c r="J26" s="126">
        <v>100</v>
      </c>
      <c r="K26" s="126">
        <v>100</v>
      </c>
      <c r="L26" s="126"/>
      <c r="M26" s="126"/>
      <c r="N26" s="127"/>
      <c r="O26" s="127"/>
      <c r="P26" s="122"/>
      <c r="Q26" s="126"/>
      <c r="R26" s="126"/>
      <c r="S26" s="126"/>
      <c r="T26" s="126"/>
      <c r="U26" s="127"/>
      <c r="V26" s="126"/>
      <c r="W26" s="126"/>
    </row>
    <row r="27" spans="1:23" ht="21.75" customHeight="1">
      <c r="A27" s="121" t="s">
        <v>524</v>
      </c>
      <c r="B27" s="121" t="s">
        <v>549</v>
      </c>
      <c r="C27" s="109" t="s">
        <v>548</v>
      </c>
      <c r="D27" s="121" t="s">
        <v>67</v>
      </c>
      <c r="E27" s="121" t="s">
        <v>95</v>
      </c>
      <c r="F27" s="121" t="s">
        <v>533</v>
      </c>
      <c r="G27" s="121" t="s">
        <v>550</v>
      </c>
      <c r="H27" s="121" t="s">
        <v>551</v>
      </c>
      <c r="I27" s="126">
        <v>1290</v>
      </c>
      <c r="J27" s="126">
        <v>1290</v>
      </c>
      <c r="K27" s="126">
        <v>1290</v>
      </c>
      <c r="L27" s="126"/>
      <c r="M27" s="126"/>
      <c r="N27" s="127"/>
      <c r="O27" s="127"/>
      <c r="P27" s="122"/>
      <c r="Q27" s="126"/>
      <c r="R27" s="126"/>
      <c r="S27" s="126"/>
      <c r="T27" s="126"/>
      <c r="U27" s="127"/>
      <c r="V27" s="126"/>
      <c r="W27" s="126"/>
    </row>
    <row r="28" spans="1:23" ht="21.75" customHeight="1">
      <c r="A28" s="121" t="s">
        <v>524</v>
      </c>
      <c r="B28" s="121" t="s">
        <v>549</v>
      </c>
      <c r="C28" s="109" t="s">
        <v>548</v>
      </c>
      <c r="D28" s="121" t="s">
        <v>67</v>
      </c>
      <c r="E28" s="121" t="s">
        <v>95</v>
      </c>
      <c r="F28" s="121" t="s">
        <v>533</v>
      </c>
      <c r="G28" s="121" t="s">
        <v>468</v>
      </c>
      <c r="H28" s="121" t="s">
        <v>469</v>
      </c>
      <c r="I28" s="126">
        <v>200</v>
      </c>
      <c r="J28" s="126">
        <v>200</v>
      </c>
      <c r="K28" s="126">
        <v>200</v>
      </c>
      <c r="L28" s="126"/>
      <c r="M28" s="126"/>
      <c r="N28" s="127"/>
      <c r="O28" s="127"/>
      <c r="P28" s="122"/>
      <c r="Q28" s="126"/>
      <c r="R28" s="126"/>
      <c r="S28" s="126"/>
      <c r="T28" s="126"/>
      <c r="U28" s="127"/>
      <c r="V28" s="126"/>
      <c r="W28" s="126"/>
    </row>
    <row r="29" spans="1:23" ht="21.75" customHeight="1">
      <c r="A29" s="121" t="s">
        <v>524</v>
      </c>
      <c r="B29" s="121" t="s">
        <v>549</v>
      </c>
      <c r="C29" s="109" t="s">
        <v>548</v>
      </c>
      <c r="D29" s="121" t="s">
        <v>67</v>
      </c>
      <c r="E29" s="121" t="s">
        <v>95</v>
      </c>
      <c r="F29" s="121" t="s">
        <v>533</v>
      </c>
      <c r="G29" s="121" t="s">
        <v>542</v>
      </c>
      <c r="H29" s="121" t="s">
        <v>543</v>
      </c>
      <c r="I29" s="126">
        <v>380</v>
      </c>
      <c r="J29" s="126">
        <v>380</v>
      </c>
      <c r="K29" s="126">
        <v>380</v>
      </c>
      <c r="L29" s="126"/>
      <c r="M29" s="126"/>
      <c r="N29" s="127"/>
      <c r="O29" s="127"/>
      <c r="P29" s="122"/>
      <c r="Q29" s="126"/>
      <c r="R29" s="126"/>
      <c r="S29" s="126"/>
      <c r="T29" s="126"/>
      <c r="U29" s="127"/>
      <c r="V29" s="126"/>
      <c r="W29" s="126"/>
    </row>
    <row r="30" spans="1:23" ht="21.75" customHeight="1">
      <c r="A30" s="121" t="s">
        <v>524</v>
      </c>
      <c r="B30" s="121" t="s">
        <v>549</v>
      </c>
      <c r="C30" s="109" t="s">
        <v>548</v>
      </c>
      <c r="D30" s="121" t="s">
        <v>67</v>
      </c>
      <c r="E30" s="121" t="s">
        <v>95</v>
      </c>
      <c r="F30" s="121" t="s">
        <v>533</v>
      </c>
      <c r="G30" s="121" t="s">
        <v>552</v>
      </c>
      <c r="H30" s="121" t="s">
        <v>553</v>
      </c>
      <c r="I30" s="126">
        <v>400</v>
      </c>
      <c r="J30" s="126">
        <v>400</v>
      </c>
      <c r="K30" s="126">
        <v>400</v>
      </c>
      <c r="L30" s="126"/>
      <c r="M30" s="126"/>
      <c r="N30" s="127"/>
      <c r="O30" s="127"/>
      <c r="P30" s="122"/>
      <c r="Q30" s="126"/>
      <c r="R30" s="126"/>
      <c r="S30" s="126"/>
      <c r="T30" s="126"/>
      <c r="U30" s="127"/>
      <c r="V30" s="126"/>
      <c r="W30" s="126"/>
    </row>
    <row r="31" spans="1:23" ht="21.75" customHeight="1">
      <c r="A31" s="121" t="s">
        <v>524</v>
      </c>
      <c r="B31" s="121" t="s">
        <v>549</v>
      </c>
      <c r="C31" s="109" t="s">
        <v>548</v>
      </c>
      <c r="D31" s="121" t="s">
        <v>67</v>
      </c>
      <c r="E31" s="121" t="s">
        <v>95</v>
      </c>
      <c r="F31" s="121" t="s">
        <v>533</v>
      </c>
      <c r="G31" s="121" t="s">
        <v>554</v>
      </c>
      <c r="H31" s="121" t="s">
        <v>555</v>
      </c>
      <c r="I31" s="126">
        <v>1260</v>
      </c>
      <c r="J31" s="126">
        <v>1260</v>
      </c>
      <c r="K31" s="126">
        <v>1260</v>
      </c>
      <c r="L31" s="126"/>
      <c r="M31" s="126"/>
      <c r="N31" s="127"/>
      <c r="O31" s="127"/>
      <c r="P31" s="122"/>
      <c r="Q31" s="126"/>
      <c r="R31" s="126"/>
      <c r="S31" s="126"/>
      <c r="T31" s="126"/>
      <c r="U31" s="127"/>
      <c r="V31" s="126"/>
      <c r="W31" s="126"/>
    </row>
    <row r="32" spans="1:23" ht="21.75" customHeight="1">
      <c r="A32" s="121" t="s">
        <v>524</v>
      </c>
      <c r="B32" s="121" t="s">
        <v>549</v>
      </c>
      <c r="C32" s="109" t="s">
        <v>548</v>
      </c>
      <c r="D32" s="121" t="s">
        <v>67</v>
      </c>
      <c r="E32" s="121" t="s">
        <v>95</v>
      </c>
      <c r="F32" s="121" t="s">
        <v>533</v>
      </c>
      <c r="G32" s="121" t="s">
        <v>556</v>
      </c>
      <c r="H32" s="121" t="s">
        <v>557</v>
      </c>
      <c r="I32" s="126">
        <v>180</v>
      </c>
      <c r="J32" s="126">
        <v>180</v>
      </c>
      <c r="K32" s="126">
        <v>180</v>
      </c>
      <c r="L32" s="126"/>
      <c r="M32" s="126"/>
      <c r="N32" s="127"/>
      <c r="O32" s="127"/>
      <c r="P32" s="122"/>
      <c r="Q32" s="126"/>
      <c r="R32" s="126"/>
      <c r="S32" s="126"/>
      <c r="T32" s="126"/>
      <c r="U32" s="127"/>
      <c r="V32" s="126"/>
      <c r="W32" s="126"/>
    </row>
    <row r="33" spans="1:23" ht="21.75" customHeight="1">
      <c r="A33" s="122"/>
      <c r="B33" s="122"/>
      <c r="C33" s="68" t="s">
        <v>531</v>
      </c>
      <c r="D33" s="122"/>
      <c r="E33" s="122"/>
      <c r="F33" s="122"/>
      <c r="G33" s="122"/>
      <c r="H33" s="122"/>
      <c r="I33" s="124">
        <v>378</v>
      </c>
      <c r="J33" s="124">
        <v>378</v>
      </c>
      <c r="K33" s="124"/>
      <c r="L33" s="124"/>
      <c r="M33" s="124"/>
      <c r="N33" s="88"/>
      <c r="O33" s="88"/>
      <c r="P33" s="122"/>
      <c r="Q33" s="124"/>
      <c r="R33" s="124"/>
      <c r="S33" s="124"/>
      <c r="T33" s="124"/>
      <c r="U33" s="88"/>
      <c r="V33" s="124"/>
      <c r="W33" s="124"/>
    </row>
    <row r="34" spans="1:23" ht="21.75" customHeight="1">
      <c r="A34" s="121" t="s">
        <v>524</v>
      </c>
      <c r="B34" s="121" t="s">
        <v>558</v>
      </c>
      <c r="C34" s="68" t="s">
        <v>531</v>
      </c>
      <c r="D34" s="121" t="s">
        <v>67</v>
      </c>
      <c r="E34" s="121" t="s">
        <v>99</v>
      </c>
      <c r="F34" s="121" t="s">
        <v>559</v>
      </c>
      <c r="G34" s="121" t="s">
        <v>534</v>
      </c>
      <c r="H34" s="121" t="s">
        <v>535</v>
      </c>
      <c r="I34" s="126">
        <v>30</v>
      </c>
      <c r="J34" s="126">
        <v>30</v>
      </c>
      <c r="K34" s="126"/>
      <c r="L34" s="126"/>
      <c r="M34" s="126"/>
      <c r="N34" s="127"/>
      <c r="O34" s="127"/>
      <c r="P34" s="122"/>
      <c r="Q34" s="126"/>
      <c r="R34" s="126"/>
      <c r="S34" s="126"/>
      <c r="T34" s="126"/>
      <c r="U34" s="127"/>
      <c r="V34" s="126"/>
      <c r="W34" s="126"/>
    </row>
    <row r="35" spans="1:23" ht="21.75" customHeight="1">
      <c r="A35" s="121" t="s">
        <v>524</v>
      </c>
      <c r="B35" s="121" t="s">
        <v>558</v>
      </c>
      <c r="C35" s="68" t="s">
        <v>531</v>
      </c>
      <c r="D35" s="121" t="s">
        <v>67</v>
      </c>
      <c r="E35" s="121" t="s">
        <v>99</v>
      </c>
      <c r="F35" s="121" t="s">
        <v>559</v>
      </c>
      <c r="G35" s="121" t="s">
        <v>536</v>
      </c>
      <c r="H35" s="121" t="s">
        <v>537</v>
      </c>
      <c r="I35" s="126">
        <v>30</v>
      </c>
      <c r="J35" s="126">
        <v>30</v>
      </c>
      <c r="K35" s="126"/>
      <c r="L35" s="126"/>
      <c r="M35" s="126"/>
      <c r="N35" s="127"/>
      <c r="O35" s="127"/>
      <c r="P35" s="122"/>
      <c r="Q35" s="126"/>
      <c r="R35" s="126"/>
      <c r="S35" s="126"/>
      <c r="T35" s="126"/>
      <c r="U35" s="127"/>
      <c r="V35" s="126"/>
      <c r="W35" s="126"/>
    </row>
    <row r="36" spans="1:23" ht="21.75" customHeight="1">
      <c r="A36" s="121" t="s">
        <v>524</v>
      </c>
      <c r="B36" s="121" t="s">
        <v>558</v>
      </c>
      <c r="C36" s="68" t="s">
        <v>531</v>
      </c>
      <c r="D36" s="121" t="s">
        <v>67</v>
      </c>
      <c r="E36" s="121" t="s">
        <v>99</v>
      </c>
      <c r="F36" s="121" t="s">
        <v>559</v>
      </c>
      <c r="G36" s="121" t="s">
        <v>538</v>
      </c>
      <c r="H36" s="121" t="s">
        <v>539</v>
      </c>
      <c r="I36" s="126">
        <v>60</v>
      </c>
      <c r="J36" s="126">
        <v>60</v>
      </c>
      <c r="K36" s="126"/>
      <c r="L36" s="126"/>
      <c r="M36" s="126"/>
      <c r="N36" s="127"/>
      <c r="O36" s="127"/>
      <c r="P36" s="122"/>
      <c r="Q36" s="126"/>
      <c r="R36" s="126"/>
      <c r="S36" s="126"/>
      <c r="T36" s="126"/>
      <c r="U36" s="127"/>
      <c r="V36" s="126"/>
      <c r="W36" s="126"/>
    </row>
    <row r="37" spans="1:23" ht="21.75" customHeight="1">
      <c r="A37" s="121" t="s">
        <v>524</v>
      </c>
      <c r="B37" s="121" t="s">
        <v>558</v>
      </c>
      <c r="C37" s="68" t="s">
        <v>531</v>
      </c>
      <c r="D37" s="121" t="s">
        <v>67</v>
      </c>
      <c r="E37" s="121" t="s">
        <v>99</v>
      </c>
      <c r="F37" s="121" t="s">
        <v>559</v>
      </c>
      <c r="G37" s="121" t="s">
        <v>560</v>
      </c>
      <c r="H37" s="121" t="s">
        <v>561</v>
      </c>
      <c r="I37" s="126">
        <v>16</v>
      </c>
      <c r="J37" s="126">
        <v>16</v>
      </c>
      <c r="K37" s="126"/>
      <c r="L37" s="126"/>
      <c r="M37" s="126"/>
      <c r="N37" s="127"/>
      <c r="O37" s="127"/>
      <c r="P37" s="122"/>
      <c r="Q37" s="126"/>
      <c r="R37" s="126"/>
      <c r="S37" s="126"/>
      <c r="T37" s="126"/>
      <c r="U37" s="127"/>
      <c r="V37" s="126"/>
      <c r="W37" s="126"/>
    </row>
    <row r="38" spans="1:23" ht="21.75" customHeight="1">
      <c r="A38" s="121" t="s">
        <v>524</v>
      </c>
      <c r="B38" s="121" t="s">
        <v>558</v>
      </c>
      <c r="C38" s="68" t="s">
        <v>531</v>
      </c>
      <c r="D38" s="121" t="s">
        <v>67</v>
      </c>
      <c r="E38" s="121" t="s">
        <v>99</v>
      </c>
      <c r="F38" s="121" t="s">
        <v>559</v>
      </c>
      <c r="G38" s="121" t="s">
        <v>466</v>
      </c>
      <c r="H38" s="121" t="s">
        <v>467</v>
      </c>
      <c r="I38" s="126">
        <v>42</v>
      </c>
      <c r="J38" s="126">
        <v>42</v>
      </c>
      <c r="K38" s="126"/>
      <c r="L38" s="126"/>
      <c r="M38" s="126"/>
      <c r="N38" s="127"/>
      <c r="O38" s="127"/>
      <c r="P38" s="122"/>
      <c r="Q38" s="126"/>
      <c r="R38" s="126"/>
      <c r="S38" s="126"/>
      <c r="T38" s="126"/>
      <c r="U38" s="127"/>
      <c r="V38" s="126"/>
      <c r="W38" s="126"/>
    </row>
    <row r="39" spans="1:23" ht="21.75" customHeight="1">
      <c r="A39" s="121" t="s">
        <v>524</v>
      </c>
      <c r="B39" s="121" t="s">
        <v>558</v>
      </c>
      <c r="C39" s="68" t="s">
        <v>531</v>
      </c>
      <c r="D39" s="121" t="s">
        <v>67</v>
      </c>
      <c r="E39" s="121" t="s">
        <v>99</v>
      </c>
      <c r="F39" s="121" t="s">
        <v>559</v>
      </c>
      <c r="G39" s="121" t="s">
        <v>542</v>
      </c>
      <c r="H39" s="121" t="s">
        <v>543</v>
      </c>
      <c r="I39" s="126">
        <v>200</v>
      </c>
      <c r="J39" s="126">
        <v>200</v>
      </c>
      <c r="K39" s="126"/>
      <c r="L39" s="126"/>
      <c r="M39" s="126"/>
      <c r="N39" s="127"/>
      <c r="O39" s="127"/>
      <c r="P39" s="122"/>
      <c r="Q39" s="126"/>
      <c r="R39" s="126"/>
      <c r="S39" s="126"/>
      <c r="T39" s="126"/>
      <c r="U39" s="127"/>
      <c r="V39" s="126"/>
      <c r="W39" s="126"/>
    </row>
    <row r="40" spans="1:23" ht="21.75" customHeight="1">
      <c r="A40" s="122"/>
      <c r="B40" s="122"/>
      <c r="C40" s="68" t="s">
        <v>531</v>
      </c>
      <c r="D40" s="122"/>
      <c r="E40" s="122"/>
      <c r="F40" s="122"/>
      <c r="G40" s="122"/>
      <c r="H40" s="122"/>
      <c r="I40" s="124">
        <v>900</v>
      </c>
      <c r="J40" s="124">
        <v>900</v>
      </c>
      <c r="K40" s="124">
        <v>100</v>
      </c>
      <c r="L40" s="124"/>
      <c r="M40" s="124"/>
      <c r="N40" s="88"/>
      <c r="O40" s="88"/>
      <c r="P40" s="122"/>
      <c r="Q40" s="124"/>
      <c r="R40" s="124"/>
      <c r="S40" s="124"/>
      <c r="T40" s="124"/>
      <c r="U40" s="88"/>
      <c r="V40" s="124"/>
      <c r="W40" s="124"/>
    </row>
    <row r="41" spans="1:23" ht="21.75" customHeight="1">
      <c r="A41" s="121" t="s">
        <v>524</v>
      </c>
      <c r="B41" s="121" t="s">
        <v>562</v>
      </c>
      <c r="C41" s="68" t="s">
        <v>531</v>
      </c>
      <c r="D41" s="121" t="s">
        <v>67</v>
      </c>
      <c r="E41" s="121" t="s">
        <v>97</v>
      </c>
      <c r="F41" s="121" t="s">
        <v>563</v>
      </c>
      <c r="G41" s="121" t="s">
        <v>534</v>
      </c>
      <c r="H41" s="121" t="s">
        <v>535</v>
      </c>
      <c r="I41" s="126">
        <v>60</v>
      </c>
      <c r="J41" s="126">
        <v>60</v>
      </c>
      <c r="K41" s="126">
        <v>60</v>
      </c>
      <c r="L41" s="126"/>
      <c r="M41" s="126"/>
      <c r="N41" s="127"/>
      <c r="O41" s="127"/>
      <c r="P41" s="122"/>
      <c r="Q41" s="126"/>
      <c r="R41" s="126"/>
      <c r="S41" s="126"/>
      <c r="T41" s="126"/>
      <c r="U41" s="127"/>
      <c r="V41" s="126"/>
      <c r="W41" s="126"/>
    </row>
    <row r="42" spans="1:23" ht="21.75" customHeight="1">
      <c r="A42" s="121" t="s">
        <v>524</v>
      </c>
      <c r="B42" s="121" t="s">
        <v>562</v>
      </c>
      <c r="C42" s="68" t="s">
        <v>531</v>
      </c>
      <c r="D42" s="121" t="s">
        <v>67</v>
      </c>
      <c r="E42" s="121" t="s">
        <v>97</v>
      </c>
      <c r="F42" s="121" t="s">
        <v>563</v>
      </c>
      <c r="G42" s="121" t="s">
        <v>536</v>
      </c>
      <c r="H42" s="121" t="s">
        <v>537</v>
      </c>
      <c r="I42" s="126">
        <v>30</v>
      </c>
      <c r="J42" s="126">
        <v>30</v>
      </c>
      <c r="K42" s="126">
        <v>30</v>
      </c>
      <c r="L42" s="126"/>
      <c r="M42" s="126"/>
      <c r="N42" s="127"/>
      <c r="O42" s="127"/>
      <c r="P42" s="122"/>
      <c r="Q42" s="126"/>
      <c r="R42" s="126"/>
      <c r="S42" s="126"/>
      <c r="T42" s="126"/>
      <c r="U42" s="127"/>
      <c r="V42" s="126"/>
      <c r="W42" s="126"/>
    </row>
    <row r="43" spans="1:23" ht="21.75" customHeight="1">
      <c r="A43" s="121" t="s">
        <v>524</v>
      </c>
      <c r="B43" s="121" t="s">
        <v>562</v>
      </c>
      <c r="C43" s="68" t="s">
        <v>531</v>
      </c>
      <c r="D43" s="121" t="s">
        <v>67</v>
      </c>
      <c r="E43" s="121" t="s">
        <v>97</v>
      </c>
      <c r="F43" s="121" t="s">
        <v>563</v>
      </c>
      <c r="G43" s="121" t="s">
        <v>480</v>
      </c>
      <c r="H43" s="121" t="s">
        <v>479</v>
      </c>
      <c r="I43" s="126">
        <v>10</v>
      </c>
      <c r="J43" s="126">
        <v>10</v>
      </c>
      <c r="K43" s="126">
        <v>10</v>
      </c>
      <c r="L43" s="126"/>
      <c r="M43" s="126"/>
      <c r="N43" s="127"/>
      <c r="O43" s="127"/>
      <c r="P43" s="122"/>
      <c r="Q43" s="126"/>
      <c r="R43" s="126"/>
      <c r="S43" s="126"/>
      <c r="T43" s="126"/>
      <c r="U43" s="127"/>
      <c r="V43" s="126"/>
      <c r="W43" s="126"/>
    </row>
    <row r="44" spans="1:23" ht="21.75" customHeight="1">
      <c r="A44" s="121" t="s">
        <v>524</v>
      </c>
      <c r="B44" s="121" t="s">
        <v>562</v>
      </c>
      <c r="C44" s="68" t="s">
        <v>531</v>
      </c>
      <c r="D44" s="121" t="s">
        <v>67</v>
      </c>
      <c r="E44" s="121" t="s">
        <v>97</v>
      </c>
      <c r="F44" s="121" t="s">
        <v>563</v>
      </c>
      <c r="G44" s="121" t="s">
        <v>538</v>
      </c>
      <c r="H44" s="121" t="s">
        <v>539</v>
      </c>
      <c r="I44" s="126">
        <v>45</v>
      </c>
      <c r="J44" s="126">
        <v>45</v>
      </c>
      <c r="K44" s="126"/>
      <c r="L44" s="126"/>
      <c r="M44" s="126"/>
      <c r="N44" s="127"/>
      <c r="O44" s="127"/>
      <c r="P44" s="122"/>
      <c r="Q44" s="126"/>
      <c r="R44" s="126"/>
      <c r="S44" s="126"/>
      <c r="T44" s="126"/>
      <c r="U44" s="127"/>
      <c r="V44" s="126"/>
      <c r="W44" s="126"/>
    </row>
    <row r="45" spans="1:23" ht="21.75" customHeight="1">
      <c r="A45" s="121" t="s">
        <v>524</v>
      </c>
      <c r="B45" s="121" t="s">
        <v>562</v>
      </c>
      <c r="C45" s="68" t="s">
        <v>531</v>
      </c>
      <c r="D45" s="121" t="s">
        <v>67</v>
      </c>
      <c r="E45" s="121" t="s">
        <v>97</v>
      </c>
      <c r="F45" s="121" t="s">
        <v>563</v>
      </c>
      <c r="G45" s="121" t="s">
        <v>466</v>
      </c>
      <c r="H45" s="121" t="s">
        <v>467</v>
      </c>
      <c r="I45" s="126">
        <v>115</v>
      </c>
      <c r="J45" s="126">
        <v>115</v>
      </c>
      <c r="K45" s="126"/>
      <c r="L45" s="126"/>
      <c r="M45" s="126"/>
      <c r="N45" s="127"/>
      <c r="O45" s="127"/>
      <c r="P45" s="122"/>
      <c r="Q45" s="126"/>
      <c r="R45" s="126"/>
      <c r="S45" s="126"/>
      <c r="T45" s="126"/>
      <c r="U45" s="127"/>
      <c r="V45" s="126"/>
      <c r="W45" s="126"/>
    </row>
    <row r="46" spans="1:23" ht="21.75" customHeight="1">
      <c r="A46" s="121" t="s">
        <v>524</v>
      </c>
      <c r="B46" s="121" t="s">
        <v>562</v>
      </c>
      <c r="C46" s="68" t="s">
        <v>531</v>
      </c>
      <c r="D46" s="121" t="s">
        <v>67</v>
      </c>
      <c r="E46" s="121" t="s">
        <v>97</v>
      </c>
      <c r="F46" s="121" t="s">
        <v>563</v>
      </c>
      <c r="G46" s="121" t="s">
        <v>527</v>
      </c>
      <c r="H46" s="121" t="s">
        <v>528</v>
      </c>
      <c r="I46" s="126">
        <v>10</v>
      </c>
      <c r="J46" s="126">
        <v>10</v>
      </c>
      <c r="K46" s="126"/>
      <c r="L46" s="126"/>
      <c r="M46" s="126"/>
      <c r="N46" s="127"/>
      <c r="O46" s="127"/>
      <c r="P46" s="122"/>
      <c r="Q46" s="126"/>
      <c r="R46" s="126"/>
      <c r="S46" s="126"/>
      <c r="T46" s="126"/>
      <c r="U46" s="127"/>
      <c r="V46" s="126"/>
      <c r="W46" s="126"/>
    </row>
    <row r="47" spans="1:23" ht="21.75" customHeight="1">
      <c r="A47" s="121" t="s">
        <v>524</v>
      </c>
      <c r="B47" s="121" t="s">
        <v>562</v>
      </c>
      <c r="C47" s="68" t="s">
        <v>531</v>
      </c>
      <c r="D47" s="121" t="s">
        <v>67</v>
      </c>
      <c r="E47" s="121" t="s">
        <v>97</v>
      </c>
      <c r="F47" s="121" t="s">
        <v>563</v>
      </c>
      <c r="G47" s="121" t="s">
        <v>542</v>
      </c>
      <c r="H47" s="121" t="s">
        <v>543</v>
      </c>
      <c r="I47" s="126">
        <v>630</v>
      </c>
      <c r="J47" s="126">
        <v>630</v>
      </c>
      <c r="K47" s="126"/>
      <c r="L47" s="126"/>
      <c r="M47" s="126"/>
      <c r="N47" s="127"/>
      <c r="O47" s="127"/>
      <c r="P47" s="122"/>
      <c r="Q47" s="126"/>
      <c r="R47" s="126"/>
      <c r="S47" s="126"/>
      <c r="T47" s="126"/>
      <c r="U47" s="127"/>
      <c r="V47" s="126"/>
      <c r="W47" s="126"/>
    </row>
    <row r="48" spans="1:23" ht="21.75" customHeight="1">
      <c r="A48" s="122"/>
      <c r="B48" s="122"/>
      <c r="C48" s="112" t="s">
        <v>564</v>
      </c>
      <c r="D48" s="122"/>
      <c r="E48" s="122"/>
      <c r="F48" s="122"/>
      <c r="G48" s="122"/>
      <c r="H48" s="122"/>
      <c r="I48" s="124">
        <v>3950</v>
      </c>
      <c r="J48" s="124">
        <v>3950</v>
      </c>
      <c r="K48" s="124">
        <v>2419</v>
      </c>
      <c r="L48" s="124"/>
      <c r="M48" s="124"/>
      <c r="N48" s="88"/>
      <c r="O48" s="88"/>
      <c r="P48" s="122"/>
      <c r="Q48" s="124"/>
      <c r="R48" s="124"/>
      <c r="S48" s="124"/>
      <c r="T48" s="124"/>
      <c r="U48" s="88"/>
      <c r="V48" s="124"/>
      <c r="W48" s="124"/>
    </row>
    <row r="49" spans="1:23" ht="21.75" customHeight="1">
      <c r="A49" s="121" t="s">
        <v>524</v>
      </c>
      <c r="B49" s="121" t="s">
        <v>565</v>
      </c>
      <c r="C49" s="109" t="s">
        <v>564</v>
      </c>
      <c r="D49" s="121" t="s">
        <v>67</v>
      </c>
      <c r="E49" s="121" t="s">
        <v>93</v>
      </c>
      <c r="F49" s="121" t="s">
        <v>566</v>
      </c>
      <c r="G49" s="121" t="s">
        <v>458</v>
      </c>
      <c r="H49" s="121" t="s">
        <v>459</v>
      </c>
      <c r="I49" s="126">
        <v>246</v>
      </c>
      <c r="J49" s="126">
        <v>246</v>
      </c>
      <c r="K49" s="126"/>
      <c r="L49" s="126"/>
      <c r="M49" s="126"/>
      <c r="N49" s="127"/>
      <c r="O49" s="127"/>
      <c r="P49" s="122"/>
      <c r="Q49" s="126"/>
      <c r="R49" s="126"/>
      <c r="S49" s="126"/>
      <c r="T49" s="126"/>
      <c r="U49" s="127"/>
      <c r="V49" s="126"/>
      <c r="W49" s="126"/>
    </row>
    <row r="50" spans="1:23" ht="21.75" customHeight="1">
      <c r="A50" s="121" t="s">
        <v>524</v>
      </c>
      <c r="B50" s="121" t="s">
        <v>565</v>
      </c>
      <c r="C50" s="109" t="s">
        <v>564</v>
      </c>
      <c r="D50" s="121" t="s">
        <v>67</v>
      </c>
      <c r="E50" s="121" t="s">
        <v>93</v>
      </c>
      <c r="F50" s="121" t="s">
        <v>566</v>
      </c>
      <c r="G50" s="121" t="s">
        <v>536</v>
      </c>
      <c r="H50" s="121" t="s">
        <v>537</v>
      </c>
      <c r="I50" s="126">
        <v>354</v>
      </c>
      <c r="J50" s="126">
        <v>354</v>
      </c>
      <c r="K50" s="126"/>
      <c r="L50" s="126"/>
      <c r="M50" s="126"/>
      <c r="N50" s="127"/>
      <c r="O50" s="127"/>
      <c r="P50" s="122"/>
      <c r="Q50" s="126"/>
      <c r="R50" s="126"/>
      <c r="S50" s="126"/>
      <c r="T50" s="126"/>
      <c r="U50" s="127"/>
      <c r="V50" s="126"/>
      <c r="W50" s="126"/>
    </row>
    <row r="51" spans="1:23" ht="21.75" customHeight="1">
      <c r="A51" s="121" t="s">
        <v>524</v>
      </c>
      <c r="B51" s="121" t="s">
        <v>565</v>
      </c>
      <c r="C51" s="109" t="s">
        <v>564</v>
      </c>
      <c r="D51" s="121" t="s">
        <v>67</v>
      </c>
      <c r="E51" s="121" t="s">
        <v>93</v>
      </c>
      <c r="F51" s="121" t="s">
        <v>566</v>
      </c>
      <c r="G51" s="121" t="s">
        <v>536</v>
      </c>
      <c r="H51" s="121" t="s">
        <v>537</v>
      </c>
      <c r="I51" s="126">
        <v>246</v>
      </c>
      <c r="J51" s="126">
        <v>246</v>
      </c>
      <c r="K51" s="126">
        <v>246</v>
      </c>
      <c r="L51" s="126"/>
      <c r="M51" s="126"/>
      <c r="N51" s="127"/>
      <c r="O51" s="127"/>
      <c r="P51" s="122"/>
      <c r="Q51" s="126"/>
      <c r="R51" s="126"/>
      <c r="S51" s="126"/>
      <c r="T51" s="126"/>
      <c r="U51" s="127"/>
      <c r="V51" s="126"/>
      <c r="W51" s="126"/>
    </row>
    <row r="52" spans="1:23" ht="21.75" customHeight="1">
      <c r="A52" s="121" t="s">
        <v>524</v>
      </c>
      <c r="B52" s="121" t="s">
        <v>565</v>
      </c>
      <c r="C52" s="109" t="s">
        <v>564</v>
      </c>
      <c r="D52" s="121" t="s">
        <v>67</v>
      </c>
      <c r="E52" s="121" t="s">
        <v>93</v>
      </c>
      <c r="F52" s="121" t="s">
        <v>566</v>
      </c>
      <c r="G52" s="121" t="s">
        <v>542</v>
      </c>
      <c r="H52" s="121" t="s">
        <v>543</v>
      </c>
      <c r="I52" s="126">
        <v>1279</v>
      </c>
      <c r="J52" s="126">
        <v>1279</v>
      </c>
      <c r="K52" s="126">
        <v>1279</v>
      </c>
      <c r="L52" s="126"/>
      <c r="M52" s="126"/>
      <c r="N52" s="127"/>
      <c r="O52" s="127"/>
      <c r="P52" s="122"/>
      <c r="Q52" s="126"/>
      <c r="R52" s="126"/>
      <c r="S52" s="126"/>
      <c r="T52" s="126"/>
      <c r="U52" s="127"/>
      <c r="V52" s="126"/>
      <c r="W52" s="126"/>
    </row>
    <row r="53" spans="1:23" ht="21.75" customHeight="1">
      <c r="A53" s="121" t="s">
        <v>524</v>
      </c>
      <c r="B53" s="121" t="s">
        <v>565</v>
      </c>
      <c r="C53" s="109" t="s">
        <v>564</v>
      </c>
      <c r="D53" s="121" t="s">
        <v>67</v>
      </c>
      <c r="E53" s="121" t="s">
        <v>93</v>
      </c>
      <c r="F53" s="121" t="s">
        <v>566</v>
      </c>
      <c r="G53" s="121" t="s">
        <v>544</v>
      </c>
      <c r="H53" s="121" t="s">
        <v>545</v>
      </c>
      <c r="I53" s="126">
        <v>931</v>
      </c>
      <c r="J53" s="126">
        <v>931</v>
      </c>
      <c r="K53" s="126"/>
      <c r="L53" s="126"/>
      <c r="M53" s="126"/>
      <c r="N53" s="127"/>
      <c r="O53" s="127"/>
      <c r="P53" s="122"/>
      <c r="Q53" s="126"/>
      <c r="R53" s="126"/>
      <c r="S53" s="126"/>
      <c r="T53" s="126"/>
      <c r="U53" s="127"/>
      <c r="V53" s="126"/>
      <c r="W53" s="126"/>
    </row>
    <row r="54" spans="1:23" ht="21.75" customHeight="1">
      <c r="A54" s="121" t="s">
        <v>524</v>
      </c>
      <c r="B54" s="121" t="s">
        <v>565</v>
      </c>
      <c r="C54" s="109" t="s">
        <v>564</v>
      </c>
      <c r="D54" s="121" t="s">
        <v>67</v>
      </c>
      <c r="E54" s="121" t="s">
        <v>93</v>
      </c>
      <c r="F54" s="121" t="s">
        <v>566</v>
      </c>
      <c r="G54" s="121" t="s">
        <v>544</v>
      </c>
      <c r="H54" s="121" t="s">
        <v>545</v>
      </c>
      <c r="I54" s="126">
        <v>894</v>
      </c>
      <c r="J54" s="126">
        <v>894</v>
      </c>
      <c r="K54" s="126">
        <v>894</v>
      </c>
      <c r="L54" s="126"/>
      <c r="M54" s="126"/>
      <c r="N54" s="127"/>
      <c r="O54" s="127"/>
      <c r="P54" s="122"/>
      <c r="Q54" s="126"/>
      <c r="R54" s="126"/>
      <c r="S54" s="126"/>
      <c r="T54" s="126"/>
      <c r="U54" s="127"/>
      <c r="V54" s="126"/>
      <c r="W54" s="126"/>
    </row>
    <row r="55" spans="1:23" ht="21.75" customHeight="1">
      <c r="A55" s="122"/>
      <c r="B55" s="122"/>
      <c r="C55" s="112" t="s">
        <v>567</v>
      </c>
      <c r="D55" s="122"/>
      <c r="E55" s="122"/>
      <c r="F55" s="122"/>
      <c r="G55" s="122"/>
      <c r="H55" s="122"/>
      <c r="I55" s="124">
        <v>680.87</v>
      </c>
      <c r="J55" s="124">
        <v>680.87</v>
      </c>
      <c r="K55" s="124"/>
      <c r="L55" s="124"/>
      <c r="M55" s="124"/>
      <c r="N55" s="88"/>
      <c r="O55" s="88"/>
      <c r="P55" s="122"/>
      <c r="Q55" s="124"/>
      <c r="R55" s="124"/>
      <c r="S55" s="124"/>
      <c r="T55" s="124"/>
      <c r="U55" s="88"/>
      <c r="V55" s="124"/>
      <c r="W55" s="124"/>
    </row>
    <row r="56" spans="1:23" ht="21.75" customHeight="1">
      <c r="A56" s="121" t="s">
        <v>524</v>
      </c>
      <c r="B56" s="121" t="s">
        <v>568</v>
      </c>
      <c r="C56" s="109" t="s">
        <v>567</v>
      </c>
      <c r="D56" s="121" t="s">
        <v>67</v>
      </c>
      <c r="E56" s="121" t="s">
        <v>101</v>
      </c>
      <c r="F56" s="121" t="s">
        <v>569</v>
      </c>
      <c r="G56" s="121" t="s">
        <v>452</v>
      </c>
      <c r="H56" s="121" t="s">
        <v>453</v>
      </c>
      <c r="I56" s="126">
        <v>5</v>
      </c>
      <c r="J56" s="126">
        <v>5</v>
      </c>
      <c r="K56" s="126"/>
      <c r="L56" s="126"/>
      <c r="M56" s="126"/>
      <c r="N56" s="127"/>
      <c r="O56" s="127"/>
      <c r="P56" s="122"/>
      <c r="Q56" s="126"/>
      <c r="R56" s="126"/>
      <c r="S56" s="126"/>
      <c r="T56" s="126"/>
      <c r="U56" s="127"/>
      <c r="V56" s="126"/>
      <c r="W56" s="126"/>
    </row>
    <row r="57" spans="1:23" ht="21.75" customHeight="1">
      <c r="A57" s="121" t="s">
        <v>524</v>
      </c>
      <c r="B57" s="121" t="s">
        <v>568</v>
      </c>
      <c r="C57" s="109" t="s">
        <v>567</v>
      </c>
      <c r="D57" s="121" t="s">
        <v>67</v>
      </c>
      <c r="E57" s="121" t="s">
        <v>101</v>
      </c>
      <c r="F57" s="121" t="s">
        <v>569</v>
      </c>
      <c r="G57" s="121" t="s">
        <v>534</v>
      </c>
      <c r="H57" s="121" t="s">
        <v>535</v>
      </c>
      <c r="I57" s="126">
        <v>20</v>
      </c>
      <c r="J57" s="126">
        <v>20</v>
      </c>
      <c r="K57" s="126"/>
      <c r="L57" s="126"/>
      <c r="M57" s="126"/>
      <c r="N57" s="127"/>
      <c r="O57" s="127"/>
      <c r="P57" s="122"/>
      <c r="Q57" s="126"/>
      <c r="R57" s="126"/>
      <c r="S57" s="126"/>
      <c r="T57" s="126"/>
      <c r="U57" s="127"/>
      <c r="V57" s="126"/>
      <c r="W57" s="126"/>
    </row>
    <row r="58" spans="1:23" ht="21.75" customHeight="1">
      <c r="A58" s="121" t="s">
        <v>524</v>
      </c>
      <c r="B58" s="121" t="s">
        <v>568</v>
      </c>
      <c r="C58" s="109" t="s">
        <v>567</v>
      </c>
      <c r="D58" s="121" t="s">
        <v>67</v>
      </c>
      <c r="E58" s="121" t="s">
        <v>101</v>
      </c>
      <c r="F58" s="121" t="s">
        <v>569</v>
      </c>
      <c r="G58" s="121" t="s">
        <v>536</v>
      </c>
      <c r="H58" s="121" t="s">
        <v>537</v>
      </c>
      <c r="I58" s="126">
        <v>38.72</v>
      </c>
      <c r="J58" s="126">
        <v>38.72</v>
      </c>
      <c r="K58" s="126"/>
      <c r="L58" s="126"/>
      <c r="M58" s="126"/>
      <c r="N58" s="127"/>
      <c r="O58" s="127"/>
      <c r="P58" s="122"/>
      <c r="Q58" s="126"/>
      <c r="R58" s="126"/>
      <c r="S58" s="126"/>
      <c r="T58" s="126"/>
      <c r="U58" s="127"/>
      <c r="V58" s="126"/>
      <c r="W58" s="126"/>
    </row>
    <row r="59" spans="1:23" ht="21.75" customHeight="1">
      <c r="A59" s="121" t="s">
        <v>524</v>
      </c>
      <c r="B59" s="121" t="s">
        <v>568</v>
      </c>
      <c r="C59" s="109" t="s">
        <v>567</v>
      </c>
      <c r="D59" s="121" t="s">
        <v>67</v>
      </c>
      <c r="E59" s="121" t="s">
        <v>101</v>
      </c>
      <c r="F59" s="121" t="s">
        <v>569</v>
      </c>
      <c r="G59" s="121" t="s">
        <v>570</v>
      </c>
      <c r="H59" s="121" t="s">
        <v>571</v>
      </c>
      <c r="I59" s="126">
        <v>20</v>
      </c>
      <c r="J59" s="126">
        <v>20</v>
      </c>
      <c r="K59" s="126"/>
      <c r="L59" s="126"/>
      <c r="M59" s="126"/>
      <c r="N59" s="127"/>
      <c r="O59" s="127"/>
      <c r="P59" s="122"/>
      <c r="Q59" s="126"/>
      <c r="R59" s="126"/>
      <c r="S59" s="126"/>
      <c r="T59" s="126"/>
      <c r="U59" s="127"/>
      <c r="V59" s="126"/>
      <c r="W59" s="126"/>
    </row>
    <row r="60" spans="1:23" ht="21.75" customHeight="1">
      <c r="A60" s="121" t="s">
        <v>524</v>
      </c>
      <c r="B60" s="121" t="s">
        <v>568</v>
      </c>
      <c r="C60" s="109" t="s">
        <v>567</v>
      </c>
      <c r="D60" s="121" t="s">
        <v>67</v>
      </c>
      <c r="E60" s="121" t="s">
        <v>101</v>
      </c>
      <c r="F60" s="121" t="s">
        <v>569</v>
      </c>
      <c r="G60" s="121" t="s">
        <v>538</v>
      </c>
      <c r="H60" s="121" t="s">
        <v>539</v>
      </c>
      <c r="I60" s="126">
        <v>117.9</v>
      </c>
      <c r="J60" s="126">
        <v>117.9</v>
      </c>
      <c r="K60" s="126"/>
      <c r="L60" s="126"/>
      <c r="M60" s="126"/>
      <c r="N60" s="127"/>
      <c r="O60" s="127"/>
      <c r="P60" s="122"/>
      <c r="Q60" s="126"/>
      <c r="R60" s="126"/>
      <c r="S60" s="126"/>
      <c r="T60" s="126"/>
      <c r="U60" s="127"/>
      <c r="V60" s="126"/>
      <c r="W60" s="126"/>
    </row>
    <row r="61" spans="1:23" ht="21.75" customHeight="1">
      <c r="A61" s="121" t="s">
        <v>524</v>
      </c>
      <c r="B61" s="121" t="s">
        <v>568</v>
      </c>
      <c r="C61" s="109" t="s">
        <v>567</v>
      </c>
      <c r="D61" s="121" t="s">
        <v>67</v>
      </c>
      <c r="E61" s="121" t="s">
        <v>101</v>
      </c>
      <c r="F61" s="121" t="s">
        <v>569</v>
      </c>
      <c r="G61" s="121" t="s">
        <v>527</v>
      </c>
      <c r="H61" s="121" t="s">
        <v>528</v>
      </c>
      <c r="I61" s="126">
        <v>119.8</v>
      </c>
      <c r="J61" s="126">
        <v>119.8</v>
      </c>
      <c r="K61" s="126"/>
      <c r="L61" s="126"/>
      <c r="M61" s="126"/>
      <c r="N61" s="127"/>
      <c r="O61" s="127"/>
      <c r="P61" s="122"/>
      <c r="Q61" s="126"/>
      <c r="R61" s="126"/>
      <c r="S61" s="126"/>
      <c r="T61" s="126"/>
      <c r="U61" s="127"/>
      <c r="V61" s="126"/>
      <c r="W61" s="126"/>
    </row>
    <row r="62" spans="1:23" ht="21.75" customHeight="1">
      <c r="A62" s="121" t="s">
        <v>524</v>
      </c>
      <c r="B62" s="121" t="s">
        <v>568</v>
      </c>
      <c r="C62" s="109" t="s">
        <v>567</v>
      </c>
      <c r="D62" s="121" t="s">
        <v>67</v>
      </c>
      <c r="E62" s="121" t="s">
        <v>101</v>
      </c>
      <c r="F62" s="121" t="s">
        <v>569</v>
      </c>
      <c r="G62" s="121" t="s">
        <v>572</v>
      </c>
      <c r="H62" s="121" t="s">
        <v>573</v>
      </c>
      <c r="I62" s="126">
        <v>40</v>
      </c>
      <c r="J62" s="126">
        <v>40</v>
      </c>
      <c r="K62" s="126"/>
      <c r="L62" s="126"/>
      <c r="M62" s="126"/>
      <c r="N62" s="127"/>
      <c r="O62" s="127"/>
      <c r="P62" s="122"/>
      <c r="Q62" s="126"/>
      <c r="R62" s="126"/>
      <c r="S62" s="126"/>
      <c r="T62" s="126"/>
      <c r="U62" s="127"/>
      <c r="V62" s="126"/>
      <c r="W62" s="126"/>
    </row>
    <row r="63" spans="1:23" ht="21.75" customHeight="1">
      <c r="A63" s="121" t="s">
        <v>524</v>
      </c>
      <c r="B63" s="121" t="s">
        <v>568</v>
      </c>
      <c r="C63" s="109" t="s">
        <v>567</v>
      </c>
      <c r="D63" s="121" t="s">
        <v>67</v>
      </c>
      <c r="E63" s="121" t="s">
        <v>101</v>
      </c>
      <c r="F63" s="121" t="s">
        <v>569</v>
      </c>
      <c r="G63" s="121" t="s">
        <v>542</v>
      </c>
      <c r="H63" s="121" t="s">
        <v>543</v>
      </c>
      <c r="I63" s="126">
        <v>319.45</v>
      </c>
      <c r="J63" s="126">
        <v>319.45</v>
      </c>
      <c r="K63" s="126"/>
      <c r="L63" s="126"/>
      <c r="M63" s="126"/>
      <c r="N63" s="127"/>
      <c r="O63" s="127"/>
      <c r="P63" s="122"/>
      <c r="Q63" s="126"/>
      <c r="R63" s="126"/>
      <c r="S63" s="126"/>
      <c r="T63" s="126"/>
      <c r="U63" s="127"/>
      <c r="V63" s="126"/>
      <c r="W63" s="126"/>
    </row>
    <row r="64" spans="1:23" ht="21.75" customHeight="1">
      <c r="A64" s="122"/>
      <c r="B64" s="122"/>
      <c r="C64" s="112" t="s">
        <v>574</v>
      </c>
      <c r="D64" s="122"/>
      <c r="E64" s="122"/>
      <c r="F64" s="122"/>
      <c r="G64" s="122"/>
      <c r="H64" s="122"/>
      <c r="I64" s="124">
        <v>800</v>
      </c>
      <c r="J64" s="124">
        <v>800</v>
      </c>
      <c r="K64" s="124">
        <v>800</v>
      </c>
      <c r="L64" s="124"/>
      <c r="M64" s="124"/>
      <c r="N64" s="88"/>
      <c r="O64" s="88"/>
      <c r="P64" s="122"/>
      <c r="Q64" s="124"/>
      <c r="R64" s="124"/>
      <c r="S64" s="124"/>
      <c r="T64" s="124"/>
      <c r="U64" s="88"/>
      <c r="V64" s="124"/>
      <c r="W64" s="124"/>
    </row>
    <row r="65" spans="1:23" ht="21.75" customHeight="1">
      <c r="A65" s="121" t="s">
        <v>524</v>
      </c>
      <c r="B65" s="121" t="s">
        <v>575</v>
      </c>
      <c r="C65" s="109" t="s">
        <v>574</v>
      </c>
      <c r="D65" s="121" t="s">
        <v>67</v>
      </c>
      <c r="E65" s="121" t="s">
        <v>91</v>
      </c>
      <c r="F65" s="121" t="s">
        <v>526</v>
      </c>
      <c r="G65" s="121" t="s">
        <v>576</v>
      </c>
      <c r="H65" s="121" t="s">
        <v>577</v>
      </c>
      <c r="I65" s="126">
        <v>500</v>
      </c>
      <c r="J65" s="126">
        <v>500</v>
      </c>
      <c r="K65" s="126">
        <v>500</v>
      </c>
      <c r="L65" s="126"/>
      <c r="M65" s="126"/>
      <c r="N65" s="127"/>
      <c r="O65" s="127"/>
      <c r="P65" s="122"/>
      <c r="Q65" s="126"/>
      <c r="R65" s="126"/>
      <c r="S65" s="126"/>
      <c r="T65" s="126"/>
      <c r="U65" s="127"/>
      <c r="V65" s="126"/>
      <c r="W65" s="126"/>
    </row>
    <row r="66" spans="1:23" ht="21.75" customHeight="1">
      <c r="A66" s="121" t="s">
        <v>524</v>
      </c>
      <c r="B66" s="121" t="s">
        <v>575</v>
      </c>
      <c r="C66" s="109" t="s">
        <v>574</v>
      </c>
      <c r="D66" s="121" t="s">
        <v>67</v>
      </c>
      <c r="E66" s="121" t="s">
        <v>91</v>
      </c>
      <c r="F66" s="121" t="s">
        <v>526</v>
      </c>
      <c r="G66" s="121" t="s">
        <v>536</v>
      </c>
      <c r="H66" s="121" t="s">
        <v>537</v>
      </c>
      <c r="I66" s="126">
        <v>90</v>
      </c>
      <c r="J66" s="126">
        <v>90</v>
      </c>
      <c r="K66" s="126">
        <v>90</v>
      </c>
      <c r="L66" s="126"/>
      <c r="M66" s="126"/>
      <c r="N66" s="127"/>
      <c r="O66" s="127"/>
      <c r="P66" s="122"/>
      <c r="Q66" s="126"/>
      <c r="R66" s="126"/>
      <c r="S66" s="126"/>
      <c r="T66" s="126"/>
      <c r="U66" s="127"/>
      <c r="V66" s="126"/>
      <c r="W66" s="126"/>
    </row>
    <row r="67" spans="1:23" ht="21.75" customHeight="1">
      <c r="A67" s="121" t="s">
        <v>524</v>
      </c>
      <c r="B67" s="121" t="s">
        <v>575</v>
      </c>
      <c r="C67" s="109" t="s">
        <v>574</v>
      </c>
      <c r="D67" s="121" t="s">
        <v>67</v>
      </c>
      <c r="E67" s="121" t="s">
        <v>91</v>
      </c>
      <c r="F67" s="121" t="s">
        <v>526</v>
      </c>
      <c r="G67" s="121" t="s">
        <v>468</v>
      </c>
      <c r="H67" s="121" t="s">
        <v>469</v>
      </c>
      <c r="I67" s="126">
        <v>210</v>
      </c>
      <c r="J67" s="126">
        <v>210</v>
      </c>
      <c r="K67" s="126">
        <v>210</v>
      </c>
      <c r="L67" s="126"/>
      <c r="M67" s="126"/>
      <c r="N67" s="127"/>
      <c r="O67" s="127"/>
      <c r="P67" s="122"/>
      <c r="Q67" s="126"/>
      <c r="R67" s="126"/>
      <c r="S67" s="126"/>
      <c r="T67" s="126"/>
      <c r="U67" s="127"/>
      <c r="V67" s="126"/>
      <c r="W67" s="126"/>
    </row>
    <row r="68" spans="1:23" ht="21.75" customHeight="1">
      <c r="A68" s="122"/>
      <c r="B68" s="122"/>
      <c r="C68" s="68" t="s">
        <v>531</v>
      </c>
      <c r="D68" s="122"/>
      <c r="E68" s="122"/>
      <c r="F68" s="122"/>
      <c r="G68" s="122"/>
      <c r="H68" s="122"/>
      <c r="I68" s="124">
        <v>1725</v>
      </c>
      <c r="J68" s="124">
        <v>1725</v>
      </c>
      <c r="K68" s="124">
        <v>100</v>
      </c>
      <c r="L68" s="124"/>
      <c r="M68" s="124"/>
      <c r="N68" s="88"/>
      <c r="O68" s="88"/>
      <c r="P68" s="122"/>
      <c r="Q68" s="124"/>
      <c r="R68" s="124"/>
      <c r="S68" s="124"/>
      <c r="T68" s="124"/>
      <c r="U68" s="88"/>
      <c r="V68" s="124"/>
      <c r="W68" s="124"/>
    </row>
    <row r="69" spans="1:23" ht="21.75" customHeight="1">
      <c r="A69" s="121" t="s">
        <v>524</v>
      </c>
      <c r="B69" s="121" t="s">
        <v>578</v>
      </c>
      <c r="C69" s="68" t="s">
        <v>531</v>
      </c>
      <c r="D69" s="121" t="s">
        <v>67</v>
      </c>
      <c r="E69" s="121" t="s">
        <v>95</v>
      </c>
      <c r="F69" s="121" t="s">
        <v>533</v>
      </c>
      <c r="G69" s="121" t="s">
        <v>452</v>
      </c>
      <c r="H69" s="121" t="s">
        <v>453</v>
      </c>
      <c r="I69" s="126">
        <v>14</v>
      </c>
      <c r="J69" s="126">
        <v>14</v>
      </c>
      <c r="K69" s="126"/>
      <c r="L69" s="126"/>
      <c r="M69" s="126"/>
      <c r="N69" s="127"/>
      <c r="O69" s="127"/>
      <c r="P69" s="122"/>
      <c r="Q69" s="126"/>
      <c r="R69" s="126"/>
      <c r="S69" s="126"/>
      <c r="T69" s="126"/>
      <c r="U69" s="127"/>
      <c r="V69" s="126"/>
      <c r="W69" s="126"/>
    </row>
    <row r="70" spans="1:23" ht="21.75" customHeight="1">
      <c r="A70" s="121" t="s">
        <v>524</v>
      </c>
      <c r="B70" s="121" t="s">
        <v>578</v>
      </c>
      <c r="C70" s="68" t="s">
        <v>531</v>
      </c>
      <c r="D70" s="121" t="s">
        <v>67</v>
      </c>
      <c r="E70" s="121" t="s">
        <v>95</v>
      </c>
      <c r="F70" s="121" t="s">
        <v>533</v>
      </c>
      <c r="G70" s="121" t="s">
        <v>579</v>
      </c>
      <c r="H70" s="121" t="s">
        <v>580</v>
      </c>
      <c r="I70" s="126">
        <v>30</v>
      </c>
      <c r="J70" s="126">
        <v>30</v>
      </c>
      <c r="K70" s="126"/>
      <c r="L70" s="126"/>
      <c r="M70" s="126"/>
      <c r="N70" s="127"/>
      <c r="O70" s="127"/>
      <c r="P70" s="122"/>
      <c r="Q70" s="126"/>
      <c r="R70" s="126"/>
      <c r="S70" s="126"/>
      <c r="T70" s="126"/>
      <c r="U70" s="127"/>
      <c r="V70" s="126"/>
      <c r="W70" s="126"/>
    </row>
    <row r="71" spans="1:23" ht="21.75" customHeight="1">
      <c r="A71" s="121" t="s">
        <v>524</v>
      </c>
      <c r="B71" s="121" t="s">
        <v>578</v>
      </c>
      <c r="C71" s="68" t="s">
        <v>531</v>
      </c>
      <c r="D71" s="121" t="s">
        <v>67</v>
      </c>
      <c r="E71" s="121" t="s">
        <v>95</v>
      </c>
      <c r="F71" s="121" t="s">
        <v>533</v>
      </c>
      <c r="G71" s="121" t="s">
        <v>534</v>
      </c>
      <c r="H71" s="121" t="s">
        <v>535</v>
      </c>
      <c r="I71" s="126">
        <v>256</v>
      </c>
      <c r="J71" s="126">
        <v>256</v>
      </c>
      <c r="K71" s="126"/>
      <c r="L71" s="126"/>
      <c r="M71" s="126"/>
      <c r="N71" s="127"/>
      <c r="O71" s="127"/>
      <c r="P71" s="122"/>
      <c r="Q71" s="126"/>
      <c r="R71" s="126"/>
      <c r="S71" s="126"/>
      <c r="T71" s="126"/>
      <c r="U71" s="127"/>
      <c r="V71" s="126"/>
      <c r="W71" s="126"/>
    </row>
    <row r="72" spans="1:23" ht="21.75" customHeight="1">
      <c r="A72" s="121" t="s">
        <v>524</v>
      </c>
      <c r="B72" s="121" t="s">
        <v>578</v>
      </c>
      <c r="C72" s="68" t="s">
        <v>531</v>
      </c>
      <c r="D72" s="121" t="s">
        <v>67</v>
      </c>
      <c r="E72" s="121" t="s">
        <v>95</v>
      </c>
      <c r="F72" s="121" t="s">
        <v>533</v>
      </c>
      <c r="G72" s="121" t="s">
        <v>534</v>
      </c>
      <c r="H72" s="121" t="s">
        <v>535</v>
      </c>
      <c r="I72" s="126">
        <v>100</v>
      </c>
      <c r="J72" s="126">
        <v>100</v>
      </c>
      <c r="K72" s="126">
        <v>100</v>
      </c>
      <c r="L72" s="126"/>
      <c r="M72" s="126"/>
      <c r="N72" s="127"/>
      <c r="O72" s="127"/>
      <c r="P72" s="122"/>
      <c r="Q72" s="126"/>
      <c r="R72" s="126"/>
      <c r="S72" s="126"/>
      <c r="T72" s="126"/>
      <c r="U72" s="127"/>
      <c r="V72" s="126"/>
      <c r="W72" s="126"/>
    </row>
    <row r="73" spans="1:23" ht="21.75" customHeight="1">
      <c r="A73" s="121" t="s">
        <v>524</v>
      </c>
      <c r="B73" s="121" t="s">
        <v>578</v>
      </c>
      <c r="C73" s="68" t="s">
        <v>531</v>
      </c>
      <c r="D73" s="121" t="s">
        <v>67</v>
      </c>
      <c r="E73" s="121" t="s">
        <v>95</v>
      </c>
      <c r="F73" s="121" t="s">
        <v>533</v>
      </c>
      <c r="G73" s="121" t="s">
        <v>536</v>
      </c>
      <c r="H73" s="121" t="s">
        <v>537</v>
      </c>
      <c r="I73" s="126">
        <v>22</v>
      </c>
      <c r="J73" s="126">
        <v>22</v>
      </c>
      <c r="K73" s="126"/>
      <c r="L73" s="126"/>
      <c r="M73" s="126"/>
      <c r="N73" s="127"/>
      <c r="O73" s="127"/>
      <c r="P73" s="122"/>
      <c r="Q73" s="126"/>
      <c r="R73" s="126"/>
      <c r="S73" s="126"/>
      <c r="T73" s="126"/>
      <c r="U73" s="127"/>
      <c r="V73" s="126"/>
      <c r="W73" s="126"/>
    </row>
    <row r="74" spans="1:23" ht="21.75" customHeight="1">
      <c r="A74" s="121" t="s">
        <v>524</v>
      </c>
      <c r="B74" s="121" t="s">
        <v>578</v>
      </c>
      <c r="C74" s="68" t="s">
        <v>531</v>
      </c>
      <c r="D74" s="121" t="s">
        <v>67</v>
      </c>
      <c r="E74" s="121" t="s">
        <v>95</v>
      </c>
      <c r="F74" s="121" t="s">
        <v>533</v>
      </c>
      <c r="G74" s="121" t="s">
        <v>480</v>
      </c>
      <c r="H74" s="121" t="s">
        <v>479</v>
      </c>
      <c r="I74" s="126">
        <v>204</v>
      </c>
      <c r="J74" s="126">
        <v>204</v>
      </c>
      <c r="K74" s="126"/>
      <c r="L74" s="126"/>
      <c r="M74" s="126"/>
      <c r="N74" s="127"/>
      <c r="O74" s="127"/>
      <c r="P74" s="122"/>
      <c r="Q74" s="126"/>
      <c r="R74" s="126"/>
      <c r="S74" s="126"/>
      <c r="T74" s="126"/>
      <c r="U74" s="127"/>
      <c r="V74" s="126"/>
      <c r="W74" s="126"/>
    </row>
    <row r="75" spans="1:23" ht="21.75" customHeight="1">
      <c r="A75" s="121" t="s">
        <v>524</v>
      </c>
      <c r="B75" s="121" t="s">
        <v>578</v>
      </c>
      <c r="C75" s="68" t="s">
        <v>531</v>
      </c>
      <c r="D75" s="121" t="s">
        <v>67</v>
      </c>
      <c r="E75" s="121" t="s">
        <v>95</v>
      </c>
      <c r="F75" s="121" t="s">
        <v>533</v>
      </c>
      <c r="G75" s="121" t="s">
        <v>538</v>
      </c>
      <c r="H75" s="121" t="s">
        <v>539</v>
      </c>
      <c r="I75" s="126">
        <v>887</v>
      </c>
      <c r="J75" s="126">
        <v>887</v>
      </c>
      <c r="K75" s="126"/>
      <c r="L75" s="126"/>
      <c r="M75" s="126"/>
      <c r="N75" s="127"/>
      <c r="O75" s="127"/>
      <c r="P75" s="122"/>
      <c r="Q75" s="126"/>
      <c r="R75" s="126"/>
      <c r="S75" s="126"/>
      <c r="T75" s="126"/>
      <c r="U75" s="127"/>
      <c r="V75" s="126"/>
      <c r="W75" s="126"/>
    </row>
    <row r="76" spans="1:23" ht="21.75" customHeight="1">
      <c r="A76" s="121" t="s">
        <v>524</v>
      </c>
      <c r="B76" s="121" t="s">
        <v>578</v>
      </c>
      <c r="C76" s="68" t="s">
        <v>531</v>
      </c>
      <c r="D76" s="121" t="s">
        <v>67</v>
      </c>
      <c r="E76" s="121" t="s">
        <v>95</v>
      </c>
      <c r="F76" s="121" t="s">
        <v>533</v>
      </c>
      <c r="G76" s="121" t="s">
        <v>466</v>
      </c>
      <c r="H76" s="121" t="s">
        <v>467</v>
      </c>
      <c r="I76" s="126">
        <v>50</v>
      </c>
      <c r="J76" s="126">
        <v>50</v>
      </c>
      <c r="K76" s="126"/>
      <c r="L76" s="126"/>
      <c r="M76" s="126"/>
      <c r="N76" s="127"/>
      <c r="O76" s="127"/>
      <c r="P76" s="122"/>
      <c r="Q76" s="126"/>
      <c r="R76" s="126"/>
      <c r="S76" s="126"/>
      <c r="T76" s="126"/>
      <c r="U76" s="127"/>
      <c r="V76" s="126"/>
      <c r="W76" s="126"/>
    </row>
    <row r="77" spans="1:23" ht="21.75" customHeight="1">
      <c r="A77" s="121" t="s">
        <v>524</v>
      </c>
      <c r="B77" s="121" t="s">
        <v>578</v>
      </c>
      <c r="C77" s="68" t="s">
        <v>531</v>
      </c>
      <c r="D77" s="121" t="s">
        <v>67</v>
      </c>
      <c r="E77" s="121" t="s">
        <v>95</v>
      </c>
      <c r="F77" s="121" t="s">
        <v>533</v>
      </c>
      <c r="G77" s="121" t="s">
        <v>527</v>
      </c>
      <c r="H77" s="121" t="s">
        <v>528</v>
      </c>
      <c r="I77" s="126">
        <v>82</v>
      </c>
      <c r="J77" s="126">
        <v>82</v>
      </c>
      <c r="K77" s="126"/>
      <c r="L77" s="126"/>
      <c r="M77" s="126"/>
      <c r="N77" s="127"/>
      <c r="O77" s="127"/>
      <c r="P77" s="122"/>
      <c r="Q77" s="126"/>
      <c r="R77" s="126"/>
      <c r="S77" s="126"/>
      <c r="T77" s="126"/>
      <c r="U77" s="127"/>
      <c r="V77" s="126"/>
      <c r="W77" s="126"/>
    </row>
    <row r="78" spans="1:23" ht="21.75" customHeight="1">
      <c r="A78" s="121" t="s">
        <v>524</v>
      </c>
      <c r="B78" s="121" t="s">
        <v>578</v>
      </c>
      <c r="C78" s="68" t="s">
        <v>531</v>
      </c>
      <c r="D78" s="121" t="s">
        <v>67</v>
      </c>
      <c r="E78" s="121" t="s">
        <v>95</v>
      </c>
      <c r="F78" s="121" t="s">
        <v>533</v>
      </c>
      <c r="G78" s="121" t="s">
        <v>542</v>
      </c>
      <c r="H78" s="121" t="s">
        <v>543</v>
      </c>
      <c r="I78" s="126">
        <v>80</v>
      </c>
      <c r="J78" s="126">
        <v>80</v>
      </c>
      <c r="K78" s="126"/>
      <c r="L78" s="126"/>
      <c r="M78" s="126"/>
      <c r="N78" s="127"/>
      <c r="O78" s="127"/>
      <c r="P78" s="122"/>
      <c r="Q78" s="126"/>
      <c r="R78" s="126"/>
      <c r="S78" s="126"/>
      <c r="T78" s="126"/>
      <c r="U78" s="127"/>
      <c r="V78" s="126"/>
      <c r="W78" s="126"/>
    </row>
    <row r="79" spans="1:23" ht="21.75" customHeight="1">
      <c r="A79" s="122"/>
      <c r="B79" s="122"/>
      <c r="C79" s="68" t="s">
        <v>531</v>
      </c>
      <c r="D79" s="122"/>
      <c r="E79" s="122"/>
      <c r="F79" s="122"/>
      <c r="G79" s="122"/>
      <c r="H79" s="122"/>
      <c r="I79" s="124">
        <v>716</v>
      </c>
      <c r="J79" s="124">
        <v>716</v>
      </c>
      <c r="K79" s="124">
        <v>321</v>
      </c>
      <c r="L79" s="124"/>
      <c r="M79" s="124"/>
      <c r="N79" s="88"/>
      <c r="O79" s="88"/>
      <c r="P79" s="122"/>
      <c r="Q79" s="124"/>
      <c r="R79" s="124"/>
      <c r="S79" s="124"/>
      <c r="T79" s="124"/>
      <c r="U79" s="88"/>
      <c r="V79" s="124"/>
      <c r="W79" s="124"/>
    </row>
    <row r="80" spans="1:23" ht="21.75" customHeight="1">
      <c r="A80" s="121" t="s">
        <v>524</v>
      </c>
      <c r="B80" s="121" t="s">
        <v>581</v>
      </c>
      <c r="C80" s="68" t="s">
        <v>531</v>
      </c>
      <c r="D80" s="121" t="s">
        <v>67</v>
      </c>
      <c r="E80" s="121" t="s">
        <v>95</v>
      </c>
      <c r="F80" s="121" t="s">
        <v>533</v>
      </c>
      <c r="G80" s="121" t="s">
        <v>452</v>
      </c>
      <c r="H80" s="121" t="s">
        <v>453</v>
      </c>
      <c r="I80" s="126">
        <v>30</v>
      </c>
      <c r="J80" s="126">
        <v>30</v>
      </c>
      <c r="K80" s="126"/>
      <c r="L80" s="126"/>
      <c r="M80" s="126"/>
      <c r="N80" s="127"/>
      <c r="O80" s="127"/>
      <c r="P80" s="122"/>
      <c r="Q80" s="126"/>
      <c r="R80" s="126"/>
      <c r="S80" s="126"/>
      <c r="T80" s="126"/>
      <c r="U80" s="127"/>
      <c r="V80" s="126"/>
      <c r="W80" s="126"/>
    </row>
    <row r="81" spans="1:23" ht="21.75" customHeight="1">
      <c r="A81" s="121" t="s">
        <v>524</v>
      </c>
      <c r="B81" s="121" t="s">
        <v>581</v>
      </c>
      <c r="C81" s="68" t="s">
        <v>531</v>
      </c>
      <c r="D81" s="121" t="s">
        <v>67</v>
      </c>
      <c r="E81" s="121" t="s">
        <v>95</v>
      </c>
      <c r="F81" s="121" t="s">
        <v>533</v>
      </c>
      <c r="G81" s="121" t="s">
        <v>456</v>
      </c>
      <c r="H81" s="121" t="s">
        <v>457</v>
      </c>
      <c r="I81" s="126">
        <v>3</v>
      </c>
      <c r="J81" s="126">
        <v>3</v>
      </c>
      <c r="K81" s="126">
        <v>3</v>
      </c>
      <c r="L81" s="126"/>
      <c r="M81" s="126"/>
      <c r="N81" s="127"/>
      <c r="O81" s="127"/>
      <c r="P81" s="122"/>
      <c r="Q81" s="126"/>
      <c r="R81" s="126"/>
      <c r="S81" s="126"/>
      <c r="T81" s="126"/>
      <c r="U81" s="127"/>
      <c r="V81" s="126"/>
      <c r="W81" s="126"/>
    </row>
    <row r="82" spans="1:23" ht="21.75" customHeight="1">
      <c r="A82" s="121" t="s">
        <v>524</v>
      </c>
      <c r="B82" s="121" t="s">
        <v>581</v>
      </c>
      <c r="C82" s="68" t="s">
        <v>531</v>
      </c>
      <c r="D82" s="121" t="s">
        <v>67</v>
      </c>
      <c r="E82" s="121" t="s">
        <v>95</v>
      </c>
      <c r="F82" s="121" t="s">
        <v>533</v>
      </c>
      <c r="G82" s="121" t="s">
        <v>534</v>
      </c>
      <c r="H82" s="121" t="s">
        <v>535</v>
      </c>
      <c r="I82" s="126">
        <v>53</v>
      </c>
      <c r="J82" s="126">
        <v>53</v>
      </c>
      <c r="K82" s="126"/>
      <c r="L82" s="126"/>
      <c r="M82" s="126"/>
      <c r="N82" s="127"/>
      <c r="O82" s="127"/>
      <c r="P82" s="122"/>
      <c r="Q82" s="126"/>
      <c r="R82" s="126"/>
      <c r="S82" s="126"/>
      <c r="T82" s="126"/>
      <c r="U82" s="127"/>
      <c r="V82" s="126"/>
      <c r="W82" s="126"/>
    </row>
    <row r="83" spans="1:23" ht="21.75" customHeight="1">
      <c r="A83" s="121" t="s">
        <v>524</v>
      </c>
      <c r="B83" s="121" t="s">
        <v>581</v>
      </c>
      <c r="C83" s="68" t="s">
        <v>531</v>
      </c>
      <c r="D83" s="121" t="s">
        <v>67</v>
      </c>
      <c r="E83" s="121" t="s">
        <v>95</v>
      </c>
      <c r="F83" s="121" t="s">
        <v>533</v>
      </c>
      <c r="G83" s="121" t="s">
        <v>534</v>
      </c>
      <c r="H83" s="121" t="s">
        <v>535</v>
      </c>
      <c r="I83" s="126">
        <v>45</v>
      </c>
      <c r="J83" s="126">
        <v>45</v>
      </c>
      <c r="K83" s="126">
        <v>45</v>
      </c>
      <c r="L83" s="126"/>
      <c r="M83" s="126"/>
      <c r="N83" s="127"/>
      <c r="O83" s="127"/>
      <c r="P83" s="122"/>
      <c r="Q83" s="126"/>
      <c r="R83" s="126"/>
      <c r="S83" s="126"/>
      <c r="T83" s="126"/>
      <c r="U83" s="127"/>
      <c r="V83" s="126"/>
      <c r="W83" s="126"/>
    </row>
    <row r="84" spans="1:23" ht="21.75" customHeight="1">
      <c r="A84" s="121" t="s">
        <v>524</v>
      </c>
      <c r="B84" s="121" t="s">
        <v>581</v>
      </c>
      <c r="C84" s="68" t="s">
        <v>531</v>
      </c>
      <c r="D84" s="121" t="s">
        <v>67</v>
      </c>
      <c r="E84" s="121" t="s">
        <v>95</v>
      </c>
      <c r="F84" s="121" t="s">
        <v>533</v>
      </c>
      <c r="G84" s="121" t="s">
        <v>536</v>
      </c>
      <c r="H84" s="121" t="s">
        <v>537</v>
      </c>
      <c r="I84" s="126">
        <v>150</v>
      </c>
      <c r="J84" s="126">
        <v>150</v>
      </c>
      <c r="K84" s="126">
        <v>150</v>
      </c>
      <c r="L84" s="126"/>
      <c r="M84" s="126"/>
      <c r="N84" s="127"/>
      <c r="O84" s="127"/>
      <c r="P84" s="122"/>
      <c r="Q84" s="126"/>
      <c r="R84" s="126"/>
      <c r="S84" s="126"/>
      <c r="T84" s="126"/>
      <c r="U84" s="127"/>
      <c r="V84" s="126"/>
      <c r="W84" s="126"/>
    </row>
    <row r="85" spans="1:23" ht="21.75" customHeight="1">
      <c r="A85" s="121" t="s">
        <v>524</v>
      </c>
      <c r="B85" s="121" t="s">
        <v>581</v>
      </c>
      <c r="C85" s="68" t="s">
        <v>531</v>
      </c>
      <c r="D85" s="121" t="s">
        <v>67</v>
      </c>
      <c r="E85" s="121" t="s">
        <v>95</v>
      </c>
      <c r="F85" s="121" t="s">
        <v>533</v>
      </c>
      <c r="G85" s="121" t="s">
        <v>477</v>
      </c>
      <c r="H85" s="121" t="s">
        <v>476</v>
      </c>
      <c r="I85" s="126">
        <v>10</v>
      </c>
      <c r="J85" s="126">
        <v>10</v>
      </c>
      <c r="K85" s="126">
        <v>10</v>
      </c>
      <c r="L85" s="126"/>
      <c r="M85" s="126"/>
      <c r="N85" s="127"/>
      <c r="O85" s="127"/>
      <c r="P85" s="122"/>
      <c r="Q85" s="126"/>
      <c r="R85" s="126"/>
      <c r="S85" s="126"/>
      <c r="T85" s="126"/>
      <c r="U85" s="127"/>
      <c r="V85" s="126"/>
      <c r="W85" s="126"/>
    </row>
    <row r="86" spans="1:23" ht="21.75" customHeight="1">
      <c r="A86" s="121" t="s">
        <v>524</v>
      </c>
      <c r="B86" s="121" t="s">
        <v>581</v>
      </c>
      <c r="C86" s="68" t="s">
        <v>531</v>
      </c>
      <c r="D86" s="121" t="s">
        <v>67</v>
      </c>
      <c r="E86" s="121" t="s">
        <v>95</v>
      </c>
      <c r="F86" s="121" t="s">
        <v>533</v>
      </c>
      <c r="G86" s="121" t="s">
        <v>480</v>
      </c>
      <c r="H86" s="121" t="s">
        <v>479</v>
      </c>
      <c r="I86" s="126">
        <v>12</v>
      </c>
      <c r="J86" s="126">
        <v>12</v>
      </c>
      <c r="K86" s="126">
        <v>12</v>
      </c>
      <c r="L86" s="126"/>
      <c r="M86" s="126"/>
      <c r="N86" s="127"/>
      <c r="O86" s="127"/>
      <c r="P86" s="122"/>
      <c r="Q86" s="126"/>
      <c r="R86" s="126"/>
      <c r="S86" s="126"/>
      <c r="T86" s="126"/>
      <c r="U86" s="127"/>
      <c r="V86" s="126"/>
      <c r="W86" s="126"/>
    </row>
    <row r="87" spans="1:23" ht="21.75" customHeight="1">
      <c r="A87" s="121" t="s">
        <v>524</v>
      </c>
      <c r="B87" s="121" t="s">
        <v>581</v>
      </c>
      <c r="C87" s="68" t="s">
        <v>531</v>
      </c>
      <c r="D87" s="121" t="s">
        <v>67</v>
      </c>
      <c r="E87" s="121" t="s">
        <v>95</v>
      </c>
      <c r="F87" s="121" t="s">
        <v>533</v>
      </c>
      <c r="G87" s="121" t="s">
        <v>538</v>
      </c>
      <c r="H87" s="121" t="s">
        <v>539</v>
      </c>
      <c r="I87" s="126">
        <v>50</v>
      </c>
      <c r="J87" s="126">
        <v>50</v>
      </c>
      <c r="K87" s="126">
        <v>50</v>
      </c>
      <c r="L87" s="126"/>
      <c r="M87" s="126"/>
      <c r="N87" s="127"/>
      <c r="O87" s="127"/>
      <c r="P87" s="122"/>
      <c r="Q87" s="126"/>
      <c r="R87" s="126"/>
      <c r="S87" s="126"/>
      <c r="T87" s="126"/>
      <c r="U87" s="127"/>
      <c r="V87" s="126"/>
      <c r="W87" s="126"/>
    </row>
    <row r="88" spans="1:23" ht="21.75" customHeight="1">
      <c r="A88" s="121" t="s">
        <v>524</v>
      </c>
      <c r="B88" s="121" t="s">
        <v>581</v>
      </c>
      <c r="C88" s="68" t="s">
        <v>531</v>
      </c>
      <c r="D88" s="121" t="s">
        <v>67</v>
      </c>
      <c r="E88" s="121" t="s">
        <v>95</v>
      </c>
      <c r="F88" s="121" t="s">
        <v>533</v>
      </c>
      <c r="G88" s="121" t="s">
        <v>466</v>
      </c>
      <c r="H88" s="121" t="s">
        <v>467</v>
      </c>
      <c r="I88" s="126">
        <v>6</v>
      </c>
      <c r="J88" s="126">
        <v>6</v>
      </c>
      <c r="K88" s="126">
        <v>6</v>
      </c>
      <c r="L88" s="126"/>
      <c r="M88" s="126"/>
      <c r="N88" s="127"/>
      <c r="O88" s="127"/>
      <c r="P88" s="122"/>
      <c r="Q88" s="126"/>
      <c r="R88" s="126"/>
      <c r="S88" s="126"/>
      <c r="T88" s="126"/>
      <c r="U88" s="127"/>
      <c r="V88" s="126"/>
      <c r="W88" s="126"/>
    </row>
    <row r="89" spans="1:23" ht="21.75" customHeight="1">
      <c r="A89" s="121" t="s">
        <v>524</v>
      </c>
      <c r="B89" s="121" t="s">
        <v>581</v>
      </c>
      <c r="C89" s="68" t="s">
        <v>531</v>
      </c>
      <c r="D89" s="121" t="s">
        <v>67</v>
      </c>
      <c r="E89" s="121" t="s">
        <v>95</v>
      </c>
      <c r="F89" s="121" t="s">
        <v>533</v>
      </c>
      <c r="G89" s="121" t="s">
        <v>527</v>
      </c>
      <c r="H89" s="121" t="s">
        <v>528</v>
      </c>
      <c r="I89" s="126">
        <v>30</v>
      </c>
      <c r="J89" s="126">
        <v>30</v>
      </c>
      <c r="K89" s="126"/>
      <c r="L89" s="126"/>
      <c r="M89" s="126"/>
      <c r="N89" s="127"/>
      <c r="O89" s="127"/>
      <c r="P89" s="122"/>
      <c r="Q89" s="126"/>
      <c r="R89" s="126"/>
      <c r="S89" s="126"/>
      <c r="T89" s="126"/>
      <c r="U89" s="127"/>
      <c r="V89" s="126"/>
      <c r="W89" s="126"/>
    </row>
    <row r="90" spans="1:23" ht="21.75" customHeight="1">
      <c r="A90" s="121" t="s">
        <v>524</v>
      </c>
      <c r="B90" s="121" t="s">
        <v>581</v>
      </c>
      <c r="C90" s="68" t="s">
        <v>531</v>
      </c>
      <c r="D90" s="121" t="s">
        <v>67</v>
      </c>
      <c r="E90" s="121" t="s">
        <v>95</v>
      </c>
      <c r="F90" s="121" t="s">
        <v>533</v>
      </c>
      <c r="G90" s="121" t="s">
        <v>540</v>
      </c>
      <c r="H90" s="121" t="s">
        <v>541</v>
      </c>
      <c r="I90" s="126">
        <v>32</v>
      </c>
      <c r="J90" s="126">
        <v>32</v>
      </c>
      <c r="K90" s="126"/>
      <c r="L90" s="126"/>
      <c r="M90" s="126"/>
      <c r="N90" s="127"/>
      <c r="O90" s="127"/>
      <c r="P90" s="122"/>
      <c r="Q90" s="126"/>
      <c r="R90" s="126"/>
      <c r="S90" s="126"/>
      <c r="T90" s="126"/>
      <c r="U90" s="127"/>
      <c r="V90" s="126"/>
      <c r="W90" s="126"/>
    </row>
    <row r="91" spans="1:23" ht="21.75" customHeight="1">
      <c r="A91" s="121" t="s">
        <v>524</v>
      </c>
      <c r="B91" s="121" t="s">
        <v>581</v>
      </c>
      <c r="C91" s="68" t="s">
        <v>531</v>
      </c>
      <c r="D91" s="121" t="s">
        <v>67</v>
      </c>
      <c r="E91" s="121" t="s">
        <v>95</v>
      </c>
      <c r="F91" s="121" t="s">
        <v>533</v>
      </c>
      <c r="G91" s="121" t="s">
        <v>572</v>
      </c>
      <c r="H91" s="121" t="s">
        <v>573</v>
      </c>
      <c r="I91" s="126">
        <v>30</v>
      </c>
      <c r="J91" s="126">
        <v>30</v>
      </c>
      <c r="K91" s="126">
        <v>30</v>
      </c>
      <c r="L91" s="126"/>
      <c r="M91" s="126"/>
      <c r="N91" s="127"/>
      <c r="O91" s="127"/>
      <c r="P91" s="122"/>
      <c r="Q91" s="126"/>
      <c r="R91" s="126"/>
      <c r="S91" s="126"/>
      <c r="T91" s="126"/>
      <c r="U91" s="127"/>
      <c r="V91" s="126"/>
      <c r="W91" s="126"/>
    </row>
    <row r="92" spans="1:23" ht="21.75" customHeight="1">
      <c r="A92" s="121" t="s">
        <v>524</v>
      </c>
      <c r="B92" s="121" t="s">
        <v>581</v>
      </c>
      <c r="C92" s="68" t="s">
        <v>531</v>
      </c>
      <c r="D92" s="121" t="s">
        <v>67</v>
      </c>
      <c r="E92" s="121" t="s">
        <v>95</v>
      </c>
      <c r="F92" s="121" t="s">
        <v>533</v>
      </c>
      <c r="G92" s="121" t="s">
        <v>468</v>
      </c>
      <c r="H92" s="121" t="s">
        <v>469</v>
      </c>
      <c r="I92" s="126">
        <v>15</v>
      </c>
      <c r="J92" s="126">
        <v>15</v>
      </c>
      <c r="K92" s="126">
        <v>15</v>
      </c>
      <c r="L92" s="126"/>
      <c r="M92" s="126"/>
      <c r="N92" s="127"/>
      <c r="O92" s="127"/>
      <c r="P92" s="122"/>
      <c r="Q92" s="126"/>
      <c r="R92" s="126"/>
      <c r="S92" s="126"/>
      <c r="T92" s="126"/>
      <c r="U92" s="127"/>
      <c r="V92" s="126"/>
      <c r="W92" s="126"/>
    </row>
    <row r="93" spans="1:23" ht="21.75" customHeight="1">
      <c r="A93" s="121" t="s">
        <v>524</v>
      </c>
      <c r="B93" s="121" t="s">
        <v>581</v>
      </c>
      <c r="C93" s="68" t="s">
        <v>531</v>
      </c>
      <c r="D93" s="121" t="s">
        <v>67</v>
      </c>
      <c r="E93" s="121" t="s">
        <v>95</v>
      </c>
      <c r="F93" s="121" t="s">
        <v>533</v>
      </c>
      <c r="G93" s="121" t="s">
        <v>542</v>
      </c>
      <c r="H93" s="121" t="s">
        <v>543</v>
      </c>
      <c r="I93" s="126">
        <v>250</v>
      </c>
      <c r="J93" s="126">
        <v>250</v>
      </c>
      <c r="K93" s="126"/>
      <c r="L93" s="126"/>
      <c r="M93" s="126"/>
      <c r="N93" s="127"/>
      <c r="O93" s="127"/>
      <c r="P93" s="122"/>
      <c r="Q93" s="126"/>
      <c r="R93" s="126"/>
      <c r="S93" s="126"/>
      <c r="T93" s="126"/>
      <c r="U93" s="127"/>
      <c r="V93" s="126"/>
      <c r="W93" s="126"/>
    </row>
    <row r="94" spans="1:23" ht="21.75" customHeight="1">
      <c r="A94" s="122"/>
      <c r="B94" s="122"/>
      <c r="C94" s="68" t="s">
        <v>531</v>
      </c>
      <c r="D94" s="122"/>
      <c r="E94" s="122"/>
      <c r="F94" s="122"/>
      <c r="G94" s="122"/>
      <c r="H94" s="122"/>
      <c r="I94" s="124">
        <v>30</v>
      </c>
      <c r="J94" s="124">
        <v>30</v>
      </c>
      <c r="K94" s="124">
        <v>30</v>
      </c>
      <c r="L94" s="124"/>
      <c r="M94" s="124"/>
      <c r="N94" s="88"/>
      <c r="O94" s="88"/>
      <c r="P94" s="122"/>
      <c r="Q94" s="124"/>
      <c r="R94" s="124"/>
      <c r="S94" s="124"/>
      <c r="T94" s="124"/>
      <c r="U94" s="88"/>
      <c r="V94" s="124"/>
      <c r="W94" s="124"/>
    </row>
    <row r="95" spans="1:23" ht="21.75" customHeight="1">
      <c r="A95" s="121" t="s">
        <v>582</v>
      </c>
      <c r="B95" s="121" t="s">
        <v>583</v>
      </c>
      <c r="C95" s="68" t="s">
        <v>531</v>
      </c>
      <c r="D95" s="121" t="s">
        <v>67</v>
      </c>
      <c r="E95" s="121" t="s">
        <v>101</v>
      </c>
      <c r="F95" s="121" t="s">
        <v>569</v>
      </c>
      <c r="G95" s="121" t="s">
        <v>584</v>
      </c>
      <c r="H95" s="121" t="s">
        <v>84</v>
      </c>
      <c r="I95" s="126">
        <v>3</v>
      </c>
      <c r="J95" s="126">
        <v>3</v>
      </c>
      <c r="K95" s="126">
        <v>3</v>
      </c>
      <c r="L95" s="126"/>
      <c r="M95" s="126"/>
      <c r="N95" s="127"/>
      <c r="O95" s="127"/>
      <c r="P95" s="122"/>
      <c r="Q95" s="126"/>
      <c r="R95" s="126"/>
      <c r="S95" s="126"/>
      <c r="T95" s="126"/>
      <c r="U95" s="127"/>
      <c r="V95" s="126"/>
      <c r="W95" s="126"/>
    </row>
    <row r="96" spans="1:23" ht="21.75" customHeight="1">
      <c r="A96" s="121" t="s">
        <v>582</v>
      </c>
      <c r="B96" s="121" t="s">
        <v>583</v>
      </c>
      <c r="C96" s="68" t="s">
        <v>531</v>
      </c>
      <c r="D96" s="121" t="s">
        <v>67</v>
      </c>
      <c r="E96" s="121" t="s">
        <v>101</v>
      </c>
      <c r="F96" s="121" t="s">
        <v>569</v>
      </c>
      <c r="G96" s="121" t="s">
        <v>584</v>
      </c>
      <c r="H96" s="121" t="s">
        <v>84</v>
      </c>
      <c r="I96" s="126">
        <v>3</v>
      </c>
      <c r="J96" s="126">
        <v>3</v>
      </c>
      <c r="K96" s="126">
        <v>3</v>
      </c>
      <c r="L96" s="126"/>
      <c r="M96" s="126"/>
      <c r="N96" s="127"/>
      <c r="O96" s="127"/>
      <c r="P96" s="122"/>
      <c r="Q96" s="126"/>
      <c r="R96" s="126"/>
      <c r="S96" s="126"/>
      <c r="T96" s="126"/>
      <c r="U96" s="127"/>
      <c r="V96" s="126"/>
      <c r="W96" s="126"/>
    </row>
    <row r="97" spans="1:23" ht="21.75" customHeight="1">
      <c r="A97" s="121" t="s">
        <v>582</v>
      </c>
      <c r="B97" s="121" t="s">
        <v>583</v>
      </c>
      <c r="C97" s="68" t="s">
        <v>531</v>
      </c>
      <c r="D97" s="121" t="s">
        <v>67</v>
      </c>
      <c r="E97" s="121" t="s">
        <v>101</v>
      </c>
      <c r="F97" s="121" t="s">
        <v>569</v>
      </c>
      <c r="G97" s="121" t="s">
        <v>584</v>
      </c>
      <c r="H97" s="121" t="s">
        <v>84</v>
      </c>
      <c r="I97" s="126">
        <v>3</v>
      </c>
      <c r="J97" s="126">
        <v>3</v>
      </c>
      <c r="K97" s="126">
        <v>3</v>
      </c>
      <c r="L97" s="126"/>
      <c r="M97" s="126"/>
      <c r="N97" s="127"/>
      <c r="O97" s="127"/>
      <c r="P97" s="122"/>
      <c r="Q97" s="126"/>
      <c r="R97" s="126"/>
      <c r="S97" s="126"/>
      <c r="T97" s="126"/>
      <c r="U97" s="127"/>
      <c r="V97" s="126"/>
      <c r="W97" s="126"/>
    </row>
    <row r="98" spans="1:23" ht="21.75" customHeight="1">
      <c r="A98" s="121" t="s">
        <v>582</v>
      </c>
      <c r="B98" s="121" t="s">
        <v>583</v>
      </c>
      <c r="C98" s="68" t="s">
        <v>531</v>
      </c>
      <c r="D98" s="121" t="s">
        <v>67</v>
      </c>
      <c r="E98" s="121" t="s">
        <v>101</v>
      </c>
      <c r="F98" s="121" t="s">
        <v>569</v>
      </c>
      <c r="G98" s="121" t="s">
        <v>584</v>
      </c>
      <c r="H98" s="121" t="s">
        <v>84</v>
      </c>
      <c r="I98" s="126">
        <v>3</v>
      </c>
      <c r="J98" s="126">
        <v>3</v>
      </c>
      <c r="K98" s="126">
        <v>3</v>
      </c>
      <c r="L98" s="126"/>
      <c r="M98" s="126"/>
      <c r="N98" s="127"/>
      <c r="O98" s="127"/>
      <c r="P98" s="122"/>
      <c r="Q98" s="126"/>
      <c r="R98" s="126"/>
      <c r="S98" s="126"/>
      <c r="T98" s="126"/>
      <c r="U98" s="127"/>
      <c r="V98" s="126"/>
      <c r="W98" s="126"/>
    </row>
    <row r="99" spans="1:23" ht="21.75" customHeight="1">
      <c r="A99" s="121" t="s">
        <v>582</v>
      </c>
      <c r="B99" s="121" t="s">
        <v>583</v>
      </c>
      <c r="C99" s="68" t="s">
        <v>531</v>
      </c>
      <c r="D99" s="121" t="s">
        <v>67</v>
      </c>
      <c r="E99" s="121" t="s">
        <v>101</v>
      </c>
      <c r="F99" s="121" t="s">
        <v>569</v>
      </c>
      <c r="G99" s="121" t="s">
        <v>584</v>
      </c>
      <c r="H99" s="121" t="s">
        <v>84</v>
      </c>
      <c r="I99" s="126">
        <v>3</v>
      </c>
      <c r="J99" s="126">
        <v>3</v>
      </c>
      <c r="K99" s="126">
        <v>3</v>
      </c>
      <c r="L99" s="126"/>
      <c r="M99" s="126"/>
      <c r="N99" s="127"/>
      <c r="O99" s="127"/>
      <c r="P99" s="122"/>
      <c r="Q99" s="126"/>
      <c r="R99" s="126"/>
      <c r="S99" s="126"/>
      <c r="T99" s="126"/>
      <c r="U99" s="127"/>
      <c r="V99" s="126"/>
      <c r="W99" s="126"/>
    </row>
    <row r="100" spans="1:23" ht="21.75" customHeight="1">
      <c r="A100" s="121" t="s">
        <v>582</v>
      </c>
      <c r="B100" s="121" t="s">
        <v>583</v>
      </c>
      <c r="C100" s="68" t="s">
        <v>531</v>
      </c>
      <c r="D100" s="121" t="s">
        <v>67</v>
      </c>
      <c r="E100" s="121" t="s">
        <v>101</v>
      </c>
      <c r="F100" s="121" t="s">
        <v>569</v>
      </c>
      <c r="G100" s="121" t="s">
        <v>584</v>
      </c>
      <c r="H100" s="121" t="s">
        <v>84</v>
      </c>
      <c r="I100" s="126">
        <v>3</v>
      </c>
      <c r="J100" s="126">
        <v>3</v>
      </c>
      <c r="K100" s="126">
        <v>3</v>
      </c>
      <c r="L100" s="126"/>
      <c r="M100" s="126"/>
      <c r="N100" s="127"/>
      <c r="O100" s="127"/>
      <c r="P100" s="122"/>
      <c r="Q100" s="126"/>
      <c r="R100" s="126"/>
      <c r="S100" s="126"/>
      <c r="T100" s="126"/>
      <c r="U100" s="127"/>
      <c r="V100" s="126"/>
      <c r="W100" s="126"/>
    </row>
    <row r="101" spans="1:23" ht="21.75" customHeight="1">
      <c r="A101" s="121" t="s">
        <v>582</v>
      </c>
      <c r="B101" s="121" t="s">
        <v>583</v>
      </c>
      <c r="C101" s="68" t="s">
        <v>531</v>
      </c>
      <c r="D101" s="121" t="s">
        <v>67</v>
      </c>
      <c r="E101" s="121" t="s">
        <v>101</v>
      </c>
      <c r="F101" s="121" t="s">
        <v>569</v>
      </c>
      <c r="G101" s="121" t="s">
        <v>584</v>
      </c>
      <c r="H101" s="121" t="s">
        <v>84</v>
      </c>
      <c r="I101" s="126">
        <v>3</v>
      </c>
      <c r="J101" s="126">
        <v>3</v>
      </c>
      <c r="K101" s="126">
        <v>3</v>
      </c>
      <c r="L101" s="126"/>
      <c r="M101" s="126"/>
      <c r="N101" s="127"/>
      <c r="O101" s="127"/>
      <c r="P101" s="122"/>
      <c r="Q101" s="126"/>
      <c r="R101" s="126"/>
      <c r="S101" s="126"/>
      <c r="T101" s="126"/>
      <c r="U101" s="127"/>
      <c r="V101" s="126"/>
      <c r="W101" s="126"/>
    </row>
    <row r="102" spans="1:23" ht="21.75" customHeight="1">
      <c r="A102" s="121" t="s">
        <v>582</v>
      </c>
      <c r="B102" s="121" t="s">
        <v>583</v>
      </c>
      <c r="C102" s="68" t="s">
        <v>531</v>
      </c>
      <c r="D102" s="121" t="s">
        <v>67</v>
      </c>
      <c r="E102" s="121" t="s">
        <v>101</v>
      </c>
      <c r="F102" s="121" t="s">
        <v>569</v>
      </c>
      <c r="G102" s="121" t="s">
        <v>584</v>
      </c>
      <c r="H102" s="121" t="s">
        <v>84</v>
      </c>
      <c r="I102" s="126">
        <v>3</v>
      </c>
      <c r="J102" s="126">
        <v>3</v>
      </c>
      <c r="K102" s="126">
        <v>3</v>
      </c>
      <c r="L102" s="126"/>
      <c r="M102" s="126"/>
      <c r="N102" s="127"/>
      <c r="O102" s="127"/>
      <c r="P102" s="122"/>
      <c r="Q102" s="126"/>
      <c r="R102" s="126"/>
      <c r="S102" s="126"/>
      <c r="T102" s="126"/>
      <c r="U102" s="127"/>
      <c r="V102" s="126"/>
      <c r="W102" s="126"/>
    </row>
    <row r="103" spans="1:23" ht="21.75" customHeight="1">
      <c r="A103" s="121" t="s">
        <v>582</v>
      </c>
      <c r="B103" s="121" t="s">
        <v>583</v>
      </c>
      <c r="C103" s="68" t="s">
        <v>531</v>
      </c>
      <c r="D103" s="121" t="s">
        <v>67</v>
      </c>
      <c r="E103" s="121" t="s">
        <v>101</v>
      </c>
      <c r="F103" s="121" t="s">
        <v>569</v>
      </c>
      <c r="G103" s="121" t="s">
        <v>584</v>
      </c>
      <c r="H103" s="121" t="s">
        <v>84</v>
      </c>
      <c r="I103" s="126">
        <v>3</v>
      </c>
      <c r="J103" s="126">
        <v>3</v>
      </c>
      <c r="K103" s="126">
        <v>3</v>
      </c>
      <c r="L103" s="126"/>
      <c r="M103" s="126"/>
      <c r="N103" s="127"/>
      <c r="O103" s="127"/>
      <c r="P103" s="122"/>
      <c r="Q103" s="126"/>
      <c r="R103" s="126"/>
      <c r="S103" s="126"/>
      <c r="T103" s="126"/>
      <c r="U103" s="127"/>
      <c r="V103" s="126"/>
      <c r="W103" s="126"/>
    </row>
    <row r="104" spans="1:23" ht="21.75" customHeight="1">
      <c r="A104" s="121" t="s">
        <v>582</v>
      </c>
      <c r="B104" s="121" t="s">
        <v>583</v>
      </c>
      <c r="C104" s="68" t="s">
        <v>531</v>
      </c>
      <c r="D104" s="121" t="s">
        <v>67</v>
      </c>
      <c r="E104" s="121" t="s">
        <v>101</v>
      </c>
      <c r="F104" s="121" t="s">
        <v>569</v>
      </c>
      <c r="G104" s="121" t="s">
        <v>584</v>
      </c>
      <c r="H104" s="121" t="s">
        <v>84</v>
      </c>
      <c r="I104" s="126">
        <v>3</v>
      </c>
      <c r="J104" s="126">
        <v>3</v>
      </c>
      <c r="K104" s="126">
        <v>3</v>
      </c>
      <c r="L104" s="126"/>
      <c r="M104" s="126"/>
      <c r="N104" s="127"/>
      <c r="O104" s="127"/>
      <c r="P104" s="122"/>
      <c r="Q104" s="126"/>
      <c r="R104" s="126"/>
      <c r="S104" s="126"/>
      <c r="T104" s="126"/>
      <c r="U104" s="127"/>
      <c r="V104" s="126"/>
      <c r="W104" s="126"/>
    </row>
    <row r="105" spans="1:23" ht="21.75" customHeight="1">
      <c r="A105" s="122"/>
      <c r="B105" s="122"/>
      <c r="C105" s="68" t="s">
        <v>531</v>
      </c>
      <c r="D105" s="122"/>
      <c r="E105" s="122"/>
      <c r="F105" s="122"/>
      <c r="G105" s="122"/>
      <c r="H105" s="122"/>
      <c r="I105" s="124">
        <v>1600</v>
      </c>
      <c r="J105" s="124">
        <v>1600</v>
      </c>
      <c r="K105" s="124">
        <v>1400</v>
      </c>
      <c r="L105" s="124"/>
      <c r="M105" s="124"/>
      <c r="N105" s="88"/>
      <c r="O105" s="88"/>
      <c r="P105" s="122"/>
      <c r="Q105" s="124"/>
      <c r="R105" s="124"/>
      <c r="S105" s="124"/>
      <c r="T105" s="124"/>
      <c r="U105" s="88"/>
      <c r="V105" s="124"/>
      <c r="W105" s="124"/>
    </row>
    <row r="106" spans="1:23" ht="21.75" customHeight="1">
      <c r="A106" s="121" t="s">
        <v>524</v>
      </c>
      <c r="B106" s="121" t="s">
        <v>585</v>
      </c>
      <c r="C106" s="68" t="s">
        <v>531</v>
      </c>
      <c r="D106" s="121" t="s">
        <v>67</v>
      </c>
      <c r="E106" s="121" t="s">
        <v>93</v>
      </c>
      <c r="F106" s="121" t="s">
        <v>566</v>
      </c>
      <c r="G106" s="121" t="s">
        <v>527</v>
      </c>
      <c r="H106" s="121" t="s">
        <v>528</v>
      </c>
      <c r="I106" s="126">
        <v>100</v>
      </c>
      <c r="J106" s="126">
        <v>100</v>
      </c>
      <c r="K106" s="126">
        <v>100</v>
      </c>
      <c r="L106" s="126"/>
      <c r="M106" s="126"/>
      <c r="N106" s="127"/>
      <c r="O106" s="127"/>
      <c r="P106" s="122"/>
      <c r="Q106" s="126"/>
      <c r="R106" s="126"/>
      <c r="S106" s="126"/>
      <c r="T106" s="126"/>
      <c r="U106" s="127"/>
      <c r="V106" s="126"/>
      <c r="W106" s="126"/>
    </row>
    <row r="107" spans="1:23" ht="21.75" customHeight="1">
      <c r="A107" s="121" t="s">
        <v>524</v>
      </c>
      <c r="B107" s="121" t="s">
        <v>585</v>
      </c>
      <c r="C107" s="68" t="s">
        <v>531</v>
      </c>
      <c r="D107" s="121" t="s">
        <v>67</v>
      </c>
      <c r="E107" s="121" t="s">
        <v>93</v>
      </c>
      <c r="F107" s="121" t="s">
        <v>566</v>
      </c>
      <c r="G107" s="121" t="s">
        <v>544</v>
      </c>
      <c r="H107" s="121" t="s">
        <v>545</v>
      </c>
      <c r="I107" s="126">
        <v>200</v>
      </c>
      <c r="J107" s="126">
        <v>200</v>
      </c>
      <c r="K107" s="126"/>
      <c r="L107" s="126"/>
      <c r="M107" s="126"/>
      <c r="N107" s="127"/>
      <c r="O107" s="127"/>
      <c r="P107" s="122"/>
      <c r="Q107" s="126"/>
      <c r="R107" s="126"/>
      <c r="S107" s="126"/>
      <c r="T107" s="126"/>
      <c r="U107" s="127"/>
      <c r="V107" s="126"/>
      <c r="W107" s="126"/>
    </row>
    <row r="108" spans="1:23" ht="21.75" customHeight="1">
      <c r="A108" s="121" t="s">
        <v>524</v>
      </c>
      <c r="B108" s="121" t="s">
        <v>585</v>
      </c>
      <c r="C108" s="68" t="s">
        <v>531</v>
      </c>
      <c r="D108" s="121" t="s">
        <v>67</v>
      </c>
      <c r="E108" s="121" t="s">
        <v>93</v>
      </c>
      <c r="F108" s="121" t="s">
        <v>566</v>
      </c>
      <c r="G108" s="121" t="s">
        <v>544</v>
      </c>
      <c r="H108" s="121" t="s">
        <v>545</v>
      </c>
      <c r="I108" s="126">
        <v>1300</v>
      </c>
      <c r="J108" s="126">
        <v>1300</v>
      </c>
      <c r="K108" s="126">
        <v>1300</v>
      </c>
      <c r="L108" s="126"/>
      <c r="M108" s="126"/>
      <c r="N108" s="127"/>
      <c r="O108" s="127"/>
      <c r="P108" s="122"/>
      <c r="Q108" s="126"/>
      <c r="R108" s="126"/>
      <c r="S108" s="126"/>
      <c r="T108" s="126"/>
      <c r="U108" s="127"/>
      <c r="V108" s="126"/>
      <c r="W108" s="126"/>
    </row>
    <row r="109" spans="1:23" ht="21.75" customHeight="1">
      <c r="A109" s="122"/>
      <c r="B109" s="122"/>
      <c r="C109" s="112" t="s">
        <v>586</v>
      </c>
      <c r="D109" s="122"/>
      <c r="E109" s="122"/>
      <c r="F109" s="122"/>
      <c r="G109" s="122"/>
      <c r="H109" s="122"/>
      <c r="I109" s="124">
        <v>14165</v>
      </c>
      <c r="J109" s="124"/>
      <c r="K109" s="124"/>
      <c r="L109" s="124"/>
      <c r="M109" s="124"/>
      <c r="N109" s="88"/>
      <c r="O109" s="88"/>
      <c r="P109" s="122"/>
      <c r="Q109" s="124"/>
      <c r="R109" s="124">
        <v>14165</v>
      </c>
      <c r="S109" s="124"/>
      <c r="T109" s="124"/>
      <c r="U109" s="88"/>
      <c r="V109" s="124"/>
      <c r="W109" s="124">
        <v>14165</v>
      </c>
    </row>
    <row r="110" spans="1:23" ht="21.75" customHeight="1">
      <c r="A110" s="121" t="s">
        <v>524</v>
      </c>
      <c r="B110" s="121" t="s">
        <v>587</v>
      </c>
      <c r="C110" s="109" t="s">
        <v>586</v>
      </c>
      <c r="D110" s="121" t="s">
        <v>67</v>
      </c>
      <c r="E110" s="121" t="s">
        <v>95</v>
      </c>
      <c r="F110" s="121" t="s">
        <v>533</v>
      </c>
      <c r="G110" s="121" t="s">
        <v>450</v>
      </c>
      <c r="H110" s="121" t="s">
        <v>451</v>
      </c>
      <c r="I110" s="126">
        <v>13820</v>
      </c>
      <c r="J110" s="126"/>
      <c r="K110" s="126"/>
      <c r="L110" s="126"/>
      <c r="M110" s="126"/>
      <c r="N110" s="127"/>
      <c r="O110" s="127"/>
      <c r="P110" s="122"/>
      <c r="Q110" s="126"/>
      <c r="R110" s="126">
        <v>13820</v>
      </c>
      <c r="S110" s="126"/>
      <c r="T110" s="126"/>
      <c r="U110" s="127"/>
      <c r="V110" s="126"/>
      <c r="W110" s="126">
        <v>13820</v>
      </c>
    </row>
    <row r="111" spans="1:23" ht="21.75" customHeight="1">
      <c r="A111" s="121" t="s">
        <v>524</v>
      </c>
      <c r="B111" s="121" t="s">
        <v>587</v>
      </c>
      <c r="C111" s="109" t="s">
        <v>586</v>
      </c>
      <c r="D111" s="121" t="s">
        <v>67</v>
      </c>
      <c r="E111" s="121" t="s">
        <v>95</v>
      </c>
      <c r="F111" s="121" t="s">
        <v>533</v>
      </c>
      <c r="G111" s="121" t="s">
        <v>588</v>
      </c>
      <c r="H111" s="121" t="s">
        <v>589</v>
      </c>
      <c r="I111" s="126">
        <v>1</v>
      </c>
      <c r="J111" s="126"/>
      <c r="K111" s="126"/>
      <c r="L111" s="126"/>
      <c r="M111" s="126"/>
      <c r="N111" s="127"/>
      <c r="O111" s="127"/>
      <c r="P111" s="122"/>
      <c r="Q111" s="126"/>
      <c r="R111" s="126">
        <v>1</v>
      </c>
      <c r="S111" s="126"/>
      <c r="T111" s="126"/>
      <c r="U111" s="127"/>
      <c r="V111" s="126"/>
      <c r="W111" s="126">
        <v>1</v>
      </c>
    </row>
    <row r="112" spans="1:23" ht="21.75" customHeight="1">
      <c r="A112" s="121" t="s">
        <v>524</v>
      </c>
      <c r="B112" s="121" t="s">
        <v>587</v>
      </c>
      <c r="C112" s="109" t="s">
        <v>586</v>
      </c>
      <c r="D112" s="121" t="s">
        <v>67</v>
      </c>
      <c r="E112" s="121" t="s">
        <v>95</v>
      </c>
      <c r="F112" s="121" t="s">
        <v>533</v>
      </c>
      <c r="G112" s="121" t="s">
        <v>534</v>
      </c>
      <c r="H112" s="121" t="s">
        <v>535</v>
      </c>
      <c r="I112" s="126">
        <v>100</v>
      </c>
      <c r="J112" s="126"/>
      <c r="K112" s="126"/>
      <c r="L112" s="126"/>
      <c r="M112" s="126"/>
      <c r="N112" s="127"/>
      <c r="O112" s="127"/>
      <c r="P112" s="122"/>
      <c r="Q112" s="126"/>
      <c r="R112" s="126">
        <v>100</v>
      </c>
      <c r="S112" s="126"/>
      <c r="T112" s="126"/>
      <c r="U112" s="127"/>
      <c r="V112" s="126"/>
      <c r="W112" s="126">
        <v>100</v>
      </c>
    </row>
    <row r="113" spans="1:23" ht="21.75" customHeight="1">
      <c r="A113" s="121" t="s">
        <v>524</v>
      </c>
      <c r="B113" s="121" t="s">
        <v>587</v>
      </c>
      <c r="C113" s="109" t="s">
        <v>586</v>
      </c>
      <c r="D113" s="121" t="s">
        <v>67</v>
      </c>
      <c r="E113" s="121" t="s">
        <v>95</v>
      </c>
      <c r="F113" s="121" t="s">
        <v>533</v>
      </c>
      <c r="G113" s="121" t="s">
        <v>536</v>
      </c>
      <c r="H113" s="121" t="s">
        <v>537</v>
      </c>
      <c r="I113" s="126">
        <v>40</v>
      </c>
      <c r="J113" s="126"/>
      <c r="K113" s="126"/>
      <c r="L113" s="126"/>
      <c r="M113" s="126"/>
      <c r="N113" s="127"/>
      <c r="O113" s="127"/>
      <c r="P113" s="122"/>
      <c r="Q113" s="126"/>
      <c r="R113" s="126">
        <v>40</v>
      </c>
      <c r="S113" s="126"/>
      <c r="T113" s="126"/>
      <c r="U113" s="127"/>
      <c r="V113" s="126"/>
      <c r="W113" s="126">
        <v>40</v>
      </c>
    </row>
    <row r="114" spans="1:23" ht="21.75" customHeight="1">
      <c r="A114" s="121" t="s">
        <v>524</v>
      </c>
      <c r="B114" s="121" t="s">
        <v>587</v>
      </c>
      <c r="C114" s="109" t="s">
        <v>586</v>
      </c>
      <c r="D114" s="121" t="s">
        <v>67</v>
      </c>
      <c r="E114" s="121" t="s">
        <v>95</v>
      </c>
      <c r="F114" s="121" t="s">
        <v>533</v>
      </c>
      <c r="G114" s="121" t="s">
        <v>570</v>
      </c>
      <c r="H114" s="121" t="s">
        <v>571</v>
      </c>
      <c r="I114" s="126">
        <v>20</v>
      </c>
      <c r="J114" s="126"/>
      <c r="K114" s="126"/>
      <c r="L114" s="126"/>
      <c r="M114" s="126"/>
      <c r="N114" s="127"/>
      <c r="O114" s="127"/>
      <c r="P114" s="122"/>
      <c r="Q114" s="126"/>
      <c r="R114" s="126">
        <v>20</v>
      </c>
      <c r="S114" s="126"/>
      <c r="T114" s="126"/>
      <c r="U114" s="127"/>
      <c r="V114" s="126"/>
      <c r="W114" s="126">
        <v>20</v>
      </c>
    </row>
    <row r="115" spans="1:23" ht="21.75" customHeight="1">
      <c r="A115" s="121" t="s">
        <v>524</v>
      </c>
      <c r="B115" s="121" t="s">
        <v>587</v>
      </c>
      <c r="C115" s="109" t="s">
        <v>586</v>
      </c>
      <c r="D115" s="121" t="s">
        <v>67</v>
      </c>
      <c r="E115" s="121" t="s">
        <v>95</v>
      </c>
      <c r="F115" s="121" t="s">
        <v>533</v>
      </c>
      <c r="G115" s="121" t="s">
        <v>480</v>
      </c>
      <c r="H115" s="121" t="s">
        <v>479</v>
      </c>
      <c r="I115" s="126">
        <v>39</v>
      </c>
      <c r="J115" s="126"/>
      <c r="K115" s="126"/>
      <c r="L115" s="126"/>
      <c r="M115" s="126"/>
      <c r="N115" s="127"/>
      <c r="O115" s="127"/>
      <c r="P115" s="122"/>
      <c r="Q115" s="126"/>
      <c r="R115" s="126">
        <v>39</v>
      </c>
      <c r="S115" s="126"/>
      <c r="T115" s="126"/>
      <c r="U115" s="127"/>
      <c r="V115" s="126"/>
      <c r="W115" s="126">
        <v>39</v>
      </c>
    </row>
    <row r="116" spans="1:23" ht="21.75" customHeight="1">
      <c r="A116" s="121" t="s">
        <v>524</v>
      </c>
      <c r="B116" s="121" t="s">
        <v>587</v>
      </c>
      <c r="C116" s="109" t="s">
        <v>586</v>
      </c>
      <c r="D116" s="121" t="s">
        <v>67</v>
      </c>
      <c r="E116" s="121" t="s">
        <v>95</v>
      </c>
      <c r="F116" s="121" t="s">
        <v>533</v>
      </c>
      <c r="G116" s="121" t="s">
        <v>538</v>
      </c>
      <c r="H116" s="121" t="s">
        <v>539</v>
      </c>
      <c r="I116" s="126">
        <v>100</v>
      </c>
      <c r="J116" s="126"/>
      <c r="K116" s="126"/>
      <c r="L116" s="126"/>
      <c r="M116" s="126"/>
      <c r="N116" s="127"/>
      <c r="O116" s="127"/>
      <c r="P116" s="122"/>
      <c r="Q116" s="126"/>
      <c r="R116" s="126">
        <v>100</v>
      </c>
      <c r="S116" s="126"/>
      <c r="T116" s="126"/>
      <c r="U116" s="127"/>
      <c r="V116" s="126"/>
      <c r="W116" s="126">
        <v>100</v>
      </c>
    </row>
    <row r="117" spans="1:23" ht="21.75" customHeight="1">
      <c r="A117" s="121" t="s">
        <v>524</v>
      </c>
      <c r="B117" s="121" t="s">
        <v>587</v>
      </c>
      <c r="C117" s="109" t="s">
        <v>586</v>
      </c>
      <c r="D117" s="121" t="s">
        <v>67</v>
      </c>
      <c r="E117" s="121" t="s">
        <v>95</v>
      </c>
      <c r="F117" s="121" t="s">
        <v>533</v>
      </c>
      <c r="G117" s="121" t="s">
        <v>468</v>
      </c>
      <c r="H117" s="121" t="s">
        <v>469</v>
      </c>
      <c r="I117" s="126">
        <v>10</v>
      </c>
      <c r="J117" s="126"/>
      <c r="K117" s="126"/>
      <c r="L117" s="126"/>
      <c r="M117" s="126"/>
      <c r="N117" s="127"/>
      <c r="O117" s="127"/>
      <c r="P117" s="122"/>
      <c r="Q117" s="126"/>
      <c r="R117" s="126">
        <v>10</v>
      </c>
      <c r="S117" s="126"/>
      <c r="T117" s="126"/>
      <c r="U117" s="127"/>
      <c r="V117" s="126"/>
      <c r="W117" s="126">
        <v>10</v>
      </c>
    </row>
    <row r="118" spans="1:23" ht="21.75" customHeight="1">
      <c r="A118" s="121" t="s">
        <v>524</v>
      </c>
      <c r="B118" s="121" t="s">
        <v>587</v>
      </c>
      <c r="C118" s="109" t="s">
        <v>586</v>
      </c>
      <c r="D118" s="121" t="s">
        <v>67</v>
      </c>
      <c r="E118" s="121" t="s">
        <v>95</v>
      </c>
      <c r="F118" s="121" t="s">
        <v>533</v>
      </c>
      <c r="G118" s="121" t="s">
        <v>542</v>
      </c>
      <c r="H118" s="121" t="s">
        <v>543</v>
      </c>
      <c r="I118" s="126">
        <v>35</v>
      </c>
      <c r="J118" s="126"/>
      <c r="K118" s="126"/>
      <c r="L118" s="126"/>
      <c r="M118" s="126"/>
      <c r="N118" s="127"/>
      <c r="O118" s="127"/>
      <c r="P118" s="122"/>
      <c r="Q118" s="126"/>
      <c r="R118" s="126">
        <v>35</v>
      </c>
      <c r="S118" s="126"/>
      <c r="T118" s="126"/>
      <c r="U118" s="127"/>
      <c r="V118" s="126"/>
      <c r="W118" s="126">
        <v>35</v>
      </c>
    </row>
    <row r="119" spans="1:23" ht="18.75" customHeight="1">
      <c r="A119" s="290" t="s">
        <v>131</v>
      </c>
      <c r="B119" s="309"/>
      <c r="C119" s="309"/>
      <c r="D119" s="309"/>
      <c r="E119" s="309"/>
      <c r="F119" s="309"/>
      <c r="G119" s="309"/>
      <c r="H119" s="310"/>
      <c r="I119" s="124">
        <v>30075.87</v>
      </c>
      <c r="J119" s="124">
        <v>15910.87</v>
      </c>
      <c r="K119" s="126">
        <v>10100</v>
      </c>
      <c r="L119" s="124"/>
      <c r="M119" s="124"/>
      <c r="N119" s="124"/>
      <c r="O119" s="124"/>
      <c r="P119" s="125"/>
      <c r="Q119" s="124"/>
      <c r="R119" s="124">
        <v>14165</v>
      </c>
      <c r="S119" s="124"/>
      <c r="T119" s="124"/>
      <c r="U119" s="127"/>
      <c r="V119" s="124"/>
      <c r="W119" s="124">
        <v>14165</v>
      </c>
    </row>
  </sheetData>
  <mergeCells count="28">
    <mergeCell ref="V5:V7"/>
    <mergeCell ref="W5:W7"/>
    <mergeCell ref="J5:K6"/>
    <mergeCell ref="A119:H119"/>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28" type="noConversion"/>
  <printOptions horizontalCentered="1"/>
  <pageMargins left="0.196850393700787" right="0.196850393700787" top="0.59055118110236204" bottom="0.196850393700787" header="0.511811023622047" footer="0.511811023622047"/>
  <pageSetup paperSize="9" scale="52"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8</vt:i4>
      </vt:variant>
    </vt:vector>
  </HeadingPairs>
  <TitlesOfParts>
    <vt:vector size="26" baseType="lpstr">
      <vt:lpstr>财务收支预算总表01-1</vt:lpstr>
      <vt:lpstr>部门收入预算表01-2</vt:lpstr>
      <vt:lpstr>3.部门支出预算表01-03</vt:lpstr>
      <vt:lpstr>财政拨款收支预算总表02-1</vt:lpstr>
      <vt:lpstr>一般公共预算支出预算表（按功能科目分类）02-2</vt:lpstr>
      <vt:lpstr>财政拨款支出明细表（按经济科目分类）02-3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部门政府购买服务预算表09</vt:lpstr>
      <vt:lpstr>市对下转移支付预算表10-1</vt:lpstr>
      <vt:lpstr>市对下转移支付绩效目标表10-2</vt:lpstr>
      <vt:lpstr>新增资产配置表11</vt:lpstr>
      <vt:lpstr>'财政拨款收支预算总表02-1'!Print_Titles</vt:lpstr>
      <vt:lpstr>'财政拨款支出明细表（按经济科目分类）02-3'!Print_Titles</vt:lpstr>
      <vt:lpstr>'基本支出预算表（人员类.运转类公用经费项目）04'!Print_Titles</vt:lpstr>
      <vt:lpstr>'项目支出预算表（其他运转类.特定目标类项目）05-1'!Print_Titles</vt:lpstr>
      <vt:lpstr>新增资产配置表11!Print_Titles</vt:lpstr>
      <vt:lpstr>一般公共预算“三公”经费支出预算表03!Print_Titles</vt:lpstr>
      <vt:lpstr>'一般公共预算支出预算表（按功能科目分类）02-2'!Print_Titles</vt:lpstr>
      <vt:lpstr>政府性基金预算支出预算表06!Print_Titles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2022-02-15T02:06:00Z</cp:lastPrinted>
  <dcterms:created xsi:type="dcterms:W3CDTF">2022-02-14T08:43:00Z</dcterms:created>
  <dcterms:modified xsi:type="dcterms:W3CDTF">2022-06-23T01:00:57Z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