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860" tabRatio="803" firstSheet="13" activeTab="17"/>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_FilterDatabase" localSheetId="8" hidden="1">'9.项目支出预算表'!$A$7:$AD$84</definedName>
    <definedName name="_xlnm._FilterDatabase" localSheetId="5" hidden="1">'6.财政拨款支出明细表（按经济科目分类）'!$A$6:$W$114</definedName>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s>
  <calcPr calcId="144525"/>
</workbook>
</file>

<file path=xl/sharedStrings.xml><?xml version="1.0" encoding="utf-8"?>
<sst xmlns="http://schemas.openxmlformats.org/spreadsheetml/2006/main" count="2490" uniqueCount="888">
  <si>
    <t>1.财务收支预算总表</t>
  </si>
  <si>
    <t>单位名称：中国共产党曲靖市委员会办公室</t>
  </si>
  <si>
    <r>
      <rPr>
        <sz val="11"/>
        <color rgb="FF000000"/>
        <rFont val="宋体"/>
        <charset val="134"/>
      </rPr>
      <t>单位:</t>
    </r>
    <r>
      <rPr>
        <sz val="11"/>
        <rFont val="宋体"/>
        <charset val="134"/>
      </rPr>
      <t>万</t>
    </r>
    <r>
      <rPr>
        <sz val="11"/>
        <color rgb="FF000000"/>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</si>
  <si>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</si>
  <si>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</si>
  <si>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</si>
  <si>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</si>
  <si>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</si>
  <si>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</si>
  <si>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</si>
  <si>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</si>
  <si>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</si>
  <si>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</si>
  <si>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</si>
  <si>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</si>
  <si>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</si>
  <si>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</si>
  <si>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</si>
  <si>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</si>
  <si>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</si>
  <si>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</si>
  <si>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</si>
  <si>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</si>
  <si>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</si>
  <si>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</si>
  <si>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</si>
  <si>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</si>
  <si>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</si>
  <si>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</si>
  <si>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</si>
  <si>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</si>
  <si>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</si>
  <si>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</si>
  <si>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</si>
  <si>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</si>
  <si>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</si>
  <si>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</si>
  <si>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</si>
  <si>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</si>
  <si>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</si>
  <si>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</si>
  <si>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</si>
  <si>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</si>
  <si>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</si>
  <si>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</si>
  <si>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</si>
  <si>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</si>
  <si>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</si>
  <si>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</si>
  <si>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</si>
  <si>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</si>
  <si>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</si>
  <si>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</si>
  <si>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</si>
  <si>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</si>
  <si>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</si>
  <si>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</si>
  <si>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</si>
  <si>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</si>
  <si>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</si>
  <si>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</si>
  <si>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</si>
  <si>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</si>
  <si>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</si>
  <si>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</si>
  <si>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</si>
  <si>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</si>
  <si>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</si>
  <si>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</si>
  <si>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</si>
  <si>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</si>
  <si>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301</t>
  </si>
  <si>
    <t>中国共产党曲靖市委员会办公室</t>
  </si>
  <si>
    <t>301001</t>
  </si>
  <si>
    <t xml:space="preserve">  中国共产党曲靖市委员会办公室</t>
  </si>
  <si>
    <t>301004</t>
  </si>
  <si>
    <t xml:space="preserve">  曲靖市关心下一代工作委员会</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</si>
  <si>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</si>
  <si>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</si>
  <si>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</si>
  <si>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</si>
  <si>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</si>
  <si>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</si>
  <si>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</si>
  <si>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</si>
  <si>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</si>
  <si>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</si>
  <si>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</si>
  <si>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</si>
  <si>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</si>
  <si>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</si>
  <si>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</si>
  <si>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20126</t>
  </si>
  <si>
    <t xml:space="preserve">  档案事务</t>
  </si>
  <si>
    <t>2012604</t>
  </si>
  <si>
    <t xml:space="preserve">    档案馆</t>
  </si>
  <si>
    <t>20131</t>
  </si>
  <si>
    <t xml:space="preserve">  党委办公厅（室）及相关机构事务</t>
  </si>
  <si>
    <t>2013101</t>
  </si>
  <si>
    <t xml:space="preserve">    行政运行</t>
  </si>
  <si>
    <t>2013102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</si>
  <si>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</si>
  <si>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</si>
  <si>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</si>
  <si>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</si>
  <si>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</si>
  <si>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</si>
  <si>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</si>
  <si>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</si>
  <si>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</si>
  <si>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</si>
  <si>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</si>
  <si>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</si>
  <si>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</si>
  <si>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</si>
  <si>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</si>
  <si>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</si>
  <si>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</si>
  <si>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</si>
  <si>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</si>
  <si>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</si>
  <si>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</si>
  <si>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</si>
  <si>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</si>
  <si>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</si>
  <si>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</si>
  <si>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</si>
  <si>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</si>
  <si>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</si>
  <si>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</si>
  <si>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</si>
  <si>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</si>
  <si>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</si>
  <si>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</si>
  <si>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</si>
  <si>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</si>
  <si>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</si>
  <si>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</si>
  <si>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</si>
  <si>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</si>
  <si>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</si>
  <si>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</si>
  <si>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</si>
  <si>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</si>
  <si>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</si>
  <si>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</si>
  <si>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</si>
  <si>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</si>
  <si>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</si>
  <si>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</si>
  <si>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</si>
  <si>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</si>
  <si>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</si>
  <si>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</si>
  <si>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</si>
  <si>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</si>
  <si>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</si>
  <si>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</si>
  <si>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</si>
  <si>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</si>
  <si>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</si>
  <si>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</si>
  <si>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</si>
  <si>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</si>
  <si>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</si>
  <si>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</si>
  <si>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</si>
  <si>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</si>
  <si>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</si>
  <si>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</si>
  <si>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</si>
  <si>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</si>
  <si>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</si>
  <si>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</si>
  <si>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</si>
  <si>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</si>
  <si>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</si>
  <si>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</si>
  <si>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</si>
  <si>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</si>
  <si>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</si>
  <si>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</si>
  <si>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</si>
  <si>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</si>
  <si>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</si>
  <si>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</si>
  <si>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</si>
  <si>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</si>
  <si>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</si>
  <si>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</si>
  <si>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</si>
  <si>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</si>
  <si>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</si>
  <si>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</si>
  <si>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</si>
  <si>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</si>
  <si>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</si>
  <si>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</si>
  <si>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</si>
  <si>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</si>
  <si>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</si>
  <si>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</si>
  <si>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</si>
  <si>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</si>
  <si>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</si>
  <si>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</si>
  <si>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</si>
  <si>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</si>
  <si>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</si>
  <si>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</si>
  <si>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</si>
  <si>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</si>
  <si>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</si>
  <si>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</si>
  <si>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</si>
  <si>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</si>
  <si>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</si>
  <si>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</si>
  <si>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</si>
  <si>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</si>
  <si>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</si>
  <si>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</si>
  <si>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</si>
  <si>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</si>
  <si>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</si>
  <si>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</si>
  <si>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</si>
  <si>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</si>
  <si>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</si>
  <si>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</si>
  <si>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</si>
  <si>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</si>
  <si>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</si>
  <si>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</si>
  <si>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</si>
  <si>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</si>
  <si>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</si>
  <si>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</si>
  <si>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</si>
  <si>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</si>
  <si>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</si>
  <si>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</si>
  <si>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</si>
  <si>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</si>
  <si>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</si>
  <si>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</si>
  <si>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</si>
  <si>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</si>
  <si>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</si>
  <si>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</si>
  <si>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</si>
  <si>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</si>
  <si>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</si>
  <si>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</si>
  <si>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</si>
  <si>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</si>
  <si>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</si>
  <si>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</si>
  <si>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</si>
  <si>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</si>
  <si>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</si>
  <si>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</si>
  <si>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</si>
  <si>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</si>
  <si>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</si>
  <si>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</si>
  <si>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</si>
  <si>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</si>
  <si>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</si>
  <si>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</si>
  <si>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</si>
  <si>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</si>
  <si>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</si>
  <si>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</si>
  <si>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</si>
  <si>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</si>
  <si>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</si>
  <si>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</si>
  <si>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</si>
  <si>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</si>
  <si>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</si>
  <si>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</si>
  <si>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</si>
  <si>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</si>
  <si>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</si>
  <si>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</si>
  <si>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</si>
  <si>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</si>
  <si>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</si>
  <si>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</si>
  <si>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</si>
  <si>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</si>
  <si>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</si>
  <si>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</si>
  <si>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</si>
  <si>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</si>
  <si>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</si>
  <si>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</si>
  <si>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</si>
  <si>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</si>
  <si>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</si>
  <si>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</si>
  <si>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</si>
  <si>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</si>
  <si>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</si>
  <si>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</si>
  <si>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</si>
  <si>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</si>
  <si>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</si>
  <si>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</si>
  <si>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</si>
  <si>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</si>
  <si>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</si>
  <si>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</si>
  <si>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</si>
  <si>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</si>
  <si>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</si>
  <si>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</si>
  <si>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</si>
  <si>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</si>
  <si>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</si>
  <si>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</si>
  <si>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</si>
  <si>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</si>
  <si>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</si>
  <si>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</si>
  <si>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</si>
  <si>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</si>
  <si>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</si>
  <si>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</si>
  <si>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</si>
  <si>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</si>
  <si>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</si>
  <si>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</si>
  <si>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</si>
  <si>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</si>
  <si>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</si>
  <si>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</si>
  <si>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</si>
  <si>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</si>
  <si>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</si>
  <si>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</si>
  <si>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</si>
  <si>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</si>
  <si>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</si>
  <si>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</si>
  <si>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</si>
  <si>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</si>
  <si>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</si>
  <si>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</si>
  <si>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</si>
  <si>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</si>
  <si>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</si>
  <si>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</si>
  <si>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</si>
  <si>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</si>
  <si>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</si>
  <si>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</si>
  <si>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</si>
  <si>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</si>
  <si>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</si>
  <si>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</si>
  <si>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</si>
  <si>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</si>
  <si>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</si>
  <si>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</si>
  <si>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</si>
  <si>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</si>
  <si>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</si>
  <si>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</si>
  <si>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</si>
  <si>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</si>
  <si>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</si>
  <si>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</si>
  <si>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</si>
  <si>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</si>
  <si>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</si>
  <si>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</si>
  <si>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</si>
  <si>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</si>
  <si>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</si>
  <si>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</si>
  <si>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</si>
  <si>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</si>
  <si>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</si>
  <si>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</si>
  <si>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</si>
  <si>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</si>
  <si>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</si>
  <si>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</si>
  <si>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</si>
  <si>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</si>
  <si>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</si>
  <si>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</si>
  <si>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</si>
  <si>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</si>
  <si>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</si>
  <si>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</si>
  <si>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</si>
  <si>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</si>
  <si>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</si>
  <si>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</si>
  <si>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</si>
  <si>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</si>
  <si>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</si>
  <si>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</si>
  <si>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</si>
  <si>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</si>
  <si>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</si>
  <si>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</si>
  <si>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</si>
  <si>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</si>
  <si>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</si>
  <si>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</si>
  <si>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</si>
  <si>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</si>
  <si>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</si>
  <si>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</si>
  <si>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530300210000000021790</t>
  </si>
  <si>
    <t>行政人员支出工资</t>
  </si>
  <si>
    <t>行政运行</t>
  </si>
  <si>
    <t>30101</t>
  </si>
  <si>
    <t>30102</t>
  </si>
  <si>
    <t>30103</t>
  </si>
  <si>
    <t>530300210000000021792</t>
  </si>
  <si>
    <t>公务员医疗费</t>
  </si>
  <si>
    <t>公务员医疗补助</t>
  </si>
  <si>
    <t>30111</t>
  </si>
  <si>
    <t>530300210000000021794</t>
  </si>
  <si>
    <t>离休人员医疗统筹费(行政)</t>
  </si>
  <si>
    <t>行政单位医疗</t>
  </si>
  <si>
    <t>30307</t>
  </si>
  <si>
    <t>530300210000000021796</t>
  </si>
  <si>
    <t>社会保障缴费（附加商业险）</t>
  </si>
  <si>
    <t>其他行政事业单位医疗支出</t>
  </si>
  <si>
    <t>30112</t>
  </si>
  <si>
    <t>530300210000000021797</t>
  </si>
  <si>
    <t>社会保障缴费（工伤保险）</t>
  </si>
  <si>
    <t>530300210000000021798</t>
  </si>
  <si>
    <t>社会保障缴费（基本医疗保险）</t>
  </si>
  <si>
    <t>30110</t>
  </si>
  <si>
    <t>530300210000000021799</t>
  </si>
  <si>
    <t>社会保障缴费（生育保险）</t>
  </si>
  <si>
    <t>530300210000000021800</t>
  </si>
  <si>
    <t>社会保障缴费（失业保险）</t>
  </si>
  <si>
    <t>其他社会保障和就业支出</t>
  </si>
  <si>
    <t>530300210000000021801</t>
  </si>
  <si>
    <t>社会保障缴费（养老保险）</t>
  </si>
  <si>
    <t>机关事业单位基本养老保险缴费支出</t>
  </si>
  <si>
    <t>30108</t>
  </si>
  <si>
    <t>530300210000000021803</t>
  </si>
  <si>
    <t>退休公务员医疗费</t>
  </si>
  <si>
    <t>530300210000000021804</t>
  </si>
  <si>
    <t>社会保障缴费（住房公积金）</t>
  </si>
  <si>
    <t>30113</t>
  </si>
  <si>
    <t>530300210000000021805</t>
  </si>
  <si>
    <t>行政单位离退休</t>
  </si>
  <si>
    <t>30301</t>
  </si>
  <si>
    <t>530300210000000021806</t>
  </si>
  <si>
    <t>30302</t>
  </si>
  <si>
    <t>530300210000000021807</t>
  </si>
  <si>
    <t>遗属生活补助</t>
  </si>
  <si>
    <t>30305</t>
  </si>
  <si>
    <t>530300210000000021808</t>
  </si>
  <si>
    <t>30231</t>
  </si>
  <si>
    <t>530300210000000021809</t>
  </si>
  <si>
    <t>30217</t>
  </si>
  <si>
    <t>530300210000000021810</t>
  </si>
  <si>
    <t>行政人员公务交通补贴</t>
  </si>
  <si>
    <t>30239</t>
  </si>
  <si>
    <t>530300210000000021812</t>
  </si>
  <si>
    <t>30228</t>
  </si>
  <si>
    <t>530300210000000021813</t>
  </si>
  <si>
    <t>30229</t>
  </si>
  <si>
    <t>530300210000000021814</t>
  </si>
  <si>
    <t>公务出行租车经费</t>
  </si>
  <si>
    <t>530300210000000021815</t>
  </si>
  <si>
    <t>30215</t>
  </si>
  <si>
    <t>530300210000000021816</t>
  </si>
  <si>
    <t>离休公用经费</t>
  </si>
  <si>
    <t>30201</t>
  </si>
  <si>
    <t>530300210000000021817</t>
  </si>
  <si>
    <t>30216</t>
  </si>
  <si>
    <t>530300210000000021818</t>
  </si>
  <si>
    <t>退休公用经费</t>
  </si>
  <si>
    <t>530300210000000021819</t>
  </si>
  <si>
    <t>一般公用经费</t>
  </si>
  <si>
    <t>30205</t>
  </si>
  <si>
    <t>30206</t>
  </si>
  <si>
    <t>30207</t>
  </si>
  <si>
    <t>30211</t>
  </si>
  <si>
    <t>曲靖市关心下一代工作委员会</t>
  </si>
  <si>
    <t>530300210000000021844</t>
  </si>
  <si>
    <t>530300210000000021846</t>
  </si>
  <si>
    <t>530300210000000021850</t>
  </si>
  <si>
    <t>530300210000000021851</t>
  </si>
  <si>
    <t>530300210000000021852</t>
  </si>
  <si>
    <t>530300210000000021855</t>
  </si>
  <si>
    <t>530300210000000021858</t>
  </si>
  <si>
    <t>530300210000000021860</t>
  </si>
  <si>
    <t>530300210000000021862</t>
  </si>
  <si>
    <t>530300210000000021863</t>
  </si>
  <si>
    <t>530300210000000021864</t>
  </si>
  <si>
    <t>530300210000000021866</t>
  </si>
  <si>
    <t>530300210000000021867</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</si>
  <si>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</si>
  <si>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</si>
  <si>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</si>
  <si>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</si>
  <si>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</si>
  <si>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</si>
  <si>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</si>
  <si>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</si>
  <si>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</si>
  <si>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</si>
  <si>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</si>
  <si>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</si>
  <si>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</si>
  <si>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</si>
  <si>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</si>
  <si>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</si>
  <si>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事业发展类</t>
  </si>
  <si>
    <t>530300200000000000104</t>
  </si>
  <si>
    <t>民生档案远程视频查询可视系统运行经费</t>
  </si>
  <si>
    <t>档案馆</t>
  </si>
  <si>
    <t>专项业务类</t>
  </si>
  <si>
    <t>530300200000000000220</t>
  </si>
  <si>
    <t>档案开发利用经费</t>
  </si>
  <si>
    <t>30226</t>
  </si>
  <si>
    <t>530300200000000000342</t>
  </si>
  <si>
    <t>租用马龙库房经费</t>
  </si>
  <si>
    <t>39999</t>
  </si>
  <si>
    <t>530300200000000000405</t>
  </si>
  <si>
    <t>档案管理保护及培训经费</t>
  </si>
  <si>
    <t>30227</t>
  </si>
  <si>
    <t>530300200000000000499</t>
  </si>
  <si>
    <t>纸质档案数字化原文扫描经费</t>
  </si>
  <si>
    <t>30202</t>
  </si>
  <si>
    <t>31002</t>
  </si>
  <si>
    <t>530300200000000000662</t>
  </si>
  <si>
    <t>专项业务经费</t>
  </si>
  <si>
    <t>一般行政管理事务</t>
  </si>
  <si>
    <t>30213</t>
  </si>
  <si>
    <t>530300200000000000789</t>
  </si>
  <si>
    <t>党务公开专项经费</t>
  </si>
  <si>
    <t>530300200000000000808</t>
  </si>
  <si>
    <t>曲靖市档案临时库房保障运行经费</t>
  </si>
  <si>
    <t>530300200000000000908</t>
  </si>
  <si>
    <t>督办业务经费</t>
  </si>
  <si>
    <t>530300200000000001043</t>
  </si>
  <si>
    <t>《曲靖通讯》汇编经费</t>
  </si>
  <si>
    <t>530300200000000001257</t>
  </si>
  <si>
    <t>综合目标责任制考核业务经费</t>
  </si>
  <si>
    <t>530300200000000001258</t>
  </si>
  <si>
    <t>调研经费</t>
  </si>
  <si>
    <t>530300200000000001259</t>
  </si>
  <si>
    <t>《中办通讯》订购及市委文件汇编经费</t>
  </si>
  <si>
    <t>530300200000000001390</t>
  </si>
  <si>
    <t>传真经费</t>
  </si>
  <si>
    <t>530300200000000001395</t>
  </si>
  <si>
    <t>文件打印经费</t>
  </si>
  <si>
    <t>530300200000000001455</t>
  </si>
  <si>
    <t>狠抓落实年领导小组办公室和综合督查室经费</t>
  </si>
  <si>
    <t>530300200000000001547</t>
  </si>
  <si>
    <t>办公自动化及网络维护经费</t>
  </si>
  <si>
    <t>530300200000000001605</t>
  </si>
  <si>
    <t>综合档案馆运行维护经费</t>
  </si>
  <si>
    <t>30203</t>
  </si>
  <si>
    <t>530300200000000001675</t>
  </si>
  <si>
    <t>专用通信设施设备保障业务经费</t>
  </si>
  <si>
    <t>530300200000000002024</t>
  </si>
  <si>
    <t>专用通信机房及红机会议室运行维护经费</t>
  </si>
  <si>
    <t>530300210000000017537</t>
  </si>
  <si>
    <t>曲靖市党委系统信息业务专项经费</t>
  </si>
  <si>
    <t>530300210000000017559</t>
  </si>
  <si>
    <t>办公室租用专项经费</t>
  </si>
  <si>
    <t>30214</t>
  </si>
  <si>
    <t>530300210000000017561</t>
  </si>
  <si>
    <t>普网建设与运行维护专项经费</t>
  </si>
  <si>
    <t>31007</t>
  </si>
  <si>
    <t>530300210000000017633</t>
  </si>
  <si>
    <t>指导全市档案工作规范化建设工作经费</t>
  </si>
  <si>
    <t>530300210000000017634</t>
  </si>
  <si>
    <t>全市档案行政执法监督检查工作经费</t>
  </si>
  <si>
    <t>530300210000000017638</t>
  </si>
  <si>
    <t>全市档案法律法规宣传培训经费</t>
  </si>
  <si>
    <t>530300210000000018016</t>
  </si>
  <si>
    <t>党办系统干部教育培训专项经费</t>
  </si>
  <si>
    <t>530300200000000000638</t>
  </si>
  <si>
    <t>曲靖市未成年人司法项目业务专项经费</t>
  </si>
  <si>
    <t>530300200000000001688</t>
  </si>
  <si>
    <t>关心下一代工作经费</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</si>
  <si>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</si>
  <si>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</si>
  <si>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</si>
  <si>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</si>
  <si>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</si>
  <si>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</si>
  <si>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</si>
  <si>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</si>
  <si>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</si>
  <si>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</si>
  <si>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</si>
  <si>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</si>
  <si>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纸质档案数字化原文扫描经费</t>
  </si>
  <si>
    <t>完成纸质档案全文数字化扫描年度计划并进行纸质档案数字化条目和原文管理系统设备更新及扫描设备维护。</t>
  </si>
  <si>
    <t>产出指标</t>
  </si>
  <si>
    <t>质量指标</t>
  </si>
  <si>
    <t>抽检数字化原文档案抽检率</t>
  </si>
  <si>
    <t>=</t>
  </si>
  <si>
    <t>%</t>
  </si>
  <si>
    <t>定量指标</t>
  </si>
  <si>
    <t>数量指标</t>
  </si>
  <si>
    <t>进馆档案、馆藏档案数字化原文扫描页幅</t>
  </si>
  <si>
    <t>&gt;=</t>
  </si>
  <si>
    <t>1300000</t>
  </si>
  <si>
    <t>张</t>
  </si>
  <si>
    <t xml:space="preserve"> 数字化合格率</t>
  </si>
  <si>
    <t>95</t>
  </si>
  <si>
    <t>效益指标</t>
  </si>
  <si>
    <t>生态效益指标</t>
  </si>
  <si>
    <t>档案利用率及档案数字化水平</t>
  </si>
  <si>
    <t>定性指标</t>
  </si>
  <si>
    <t>满意度指标</t>
  </si>
  <si>
    <t>服务对象满意度指标</t>
  </si>
  <si>
    <t>查阅档案满意度</t>
  </si>
  <si>
    <t xml:space="preserve"> 数字化存储量</t>
  </si>
  <si>
    <t>3T</t>
  </si>
  <si>
    <t>批次</t>
  </si>
  <si>
    <t>时效指标</t>
  </si>
  <si>
    <t>扫描任务完成时间</t>
  </si>
  <si>
    <t>&lt;=</t>
  </si>
  <si>
    <t>12月31日</t>
  </si>
  <si>
    <t>天</t>
  </si>
  <si>
    <t xml:space="preserve">    党办系统干部教育培训专项经费</t>
  </si>
  <si>
    <t xml:space="preserve"> 深入学习贯彻习近平总书记关于党委办公室系统“五个坚持”的指示精神，切实加强党委办公室系统干部队伍建设，提升干部队伍整体素质，切实提升“三服务”工作的质量和水平，为党委各项工作高效有序运转提供坚强有力保障。</t>
  </si>
  <si>
    <t xml:space="preserve">服务对象满意率 </t>
  </si>
  <si>
    <t>&gt;</t>
  </si>
  <si>
    <t xml:space="preserve">95% </t>
  </si>
  <si>
    <t>社会效益指标</t>
  </si>
  <si>
    <t xml:space="preserve">服务党委中心工作 </t>
  </si>
  <si>
    <t xml:space="preserve">较好 </t>
  </si>
  <si>
    <t xml:space="preserve">提升党办干部队伍素质 </t>
  </si>
  <si>
    <t xml:space="preserve">    《曲靖通讯》汇编经费</t>
  </si>
  <si>
    <t xml:space="preserve">创办《曲靖通讯》，开设“卷首语、本刊特稿、重要决策、本刊关注、党建经纬、新曲靖建设、新农村建设、工作研究、经验交流、调查研究、学习园地、办公室工作、魅力曲靖、阅读鉴赏、他山之石、信息传递、经济动态、大事记、干部任免”等19个栏目。编发全市各地、各部门、各单位及广大干部群众在贯彻落实党的路线、方针、政策和省市委重大决策部署、重要会议精神，推进曲靖经济社会又快又好发展进程中就有关工作撰写的建设性理论研讨文章。 使之成为反映全市各地、各部门工作的一扇窗口，一个各级干部交流工作经验和学习的平台，一座联系群众、沟通机关和基层的桥梁，为领导决策服务、为经济建设服务、为基层和群众服务。 </t>
  </si>
  <si>
    <t>《曲靖通讯》发放率</t>
  </si>
  <si>
    <t>100%</t>
  </si>
  <si>
    <t xml:space="preserve"> 按时按质编发《曲靖通讯》</t>
  </si>
  <si>
    <t xml:space="preserve"> 服务经济社会发展</t>
  </si>
  <si>
    <t>较好</t>
  </si>
  <si>
    <t xml:space="preserve"> 服务经济社会发展情况</t>
  </si>
  <si>
    <t>干部群众对刊物的满意率</t>
  </si>
  <si>
    <t>90%</t>
  </si>
  <si>
    <t>干部群众对刊物的满意情况</t>
  </si>
  <si>
    <t xml:space="preserve">    曲靖市档案临时库房保障运行经费</t>
  </si>
  <si>
    <t>完成租借马龙区档案馆（曲靖市档案馆临时库房）部分档案的安全保管，从曲靖市档案馆到临时库房的安全运输，上架，接收。</t>
  </si>
  <si>
    <t xml:space="preserve"> 提供机改单位、群众查询</t>
  </si>
  <si>
    <t>查档对象满意程度</t>
  </si>
  <si>
    <t>倒库案卷数</t>
  </si>
  <si>
    <t>70000</t>
  </si>
  <si>
    <t>卷</t>
  </si>
  <si>
    <t>搬运档案</t>
  </si>
  <si>
    <t>无泄密无丢失</t>
  </si>
  <si>
    <t>年</t>
  </si>
  <si>
    <t xml:space="preserve">    综合目标责任制考核业务经费</t>
  </si>
  <si>
    <t xml:space="preserve">通过整合考核资源，年初统一下达指标，日常跟踪督查问效，年终集中考核奖惩，有效避免了多头重复考核，减轻基层负担，转变作风，提高干部工作积极性，促进经济社会又好又快发展。  </t>
  </si>
  <si>
    <t>部门满意率</t>
  </si>
  <si>
    <t>服务经济社会发展</t>
  </si>
  <si>
    <t>按时按质完成考核工作</t>
  </si>
  <si>
    <t xml:space="preserve">    文件打印经费</t>
  </si>
  <si>
    <t>切实做好市委文件、电报、信函的传递和保密工作及其日常文书处理；做好文件、内部刊物及相关文稿的印制、校核、分发、清退、归档等工作。确保市委文件，材料的及时印制，保证各项工作的高效有序开展。</t>
  </si>
  <si>
    <t>文件印制完成率</t>
  </si>
  <si>
    <t xml:space="preserve">完成市委文件，文稿材料的印制 </t>
  </si>
  <si>
    <t>服务市委中心工作</t>
  </si>
  <si>
    <t>各级各部门满意率</t>
  </si>
  <si>
    <t>95%</t>
  </si>
  <si>
    <t>各级各部门满意情况</t>
  </si>
  <si>
    <t>文件印制准确率</t>
  </si>
  <si>
    <t xml:space="preserve">完成市委文件，文稿材料的印制  </t>
  </si>
  <si>
    <t xml:space="preserve">    全市档案法律法规宣传培训经费</t>
  </si>
  <si>
    <t xml:space="preserve">  负责档案法律法规、规章制度、政策业务的组织培训、信息宣传。</t>
  </si>
  <si>
    <t>档案法律法规、规章制度、政策业务的组织培训 、信息宣传。</t>
  </si>
  <si>
    <t xml:space="preserve">每年培训宣传不低于2次 </t>
  </si>
  <si>
    <t>人次</t>
  </si>
  <si>
    <t>对档案法律法规、规章制度、政策业务认知度提高</t>
  </si>
  <si>
    <t xml:space="preserve">认知度提高 </t>
  </si>
  <si>
    <t xml:space="preserve">全市单位 </t>
  </si>
  <si>
    <t xml:space="preserve">满意 </t>
  </si>
  <si>
    <t xml:space="preserve">    档案管理保护及培训经费</t>
  </si>
  <si>
    <t>最大限度的延长档案寿命。</t>
  </si>
  <si>
    <t>全部馆藏档案管护</t>
  </si>
  <si>
    <t>安全完整</t>
  </si>
  <si>
    <t>提供社会查阅利用，解决社会矛盾纠纷、个人待遇</t>
  </si>
  <si>
    <t>举办培训次数</t>
  </si>
  <si>
    <t>次</t>
  </si>
  <si>
    <t>接受馆藏档案数量</t>
  </si>
  <si>
    <t>件</t>
  </si>
  <si>
    <t>查阅对象满意度</t>
  </si>
  <si>
    <t xml:space="preserve">    办公自动化及网络维护经费</t>
  </si>
  <si>
    <t>加强设备更新力度，注重做好互联网线路维护、终端维护和网络管理等，切实保障好机关办公需要，提升办公自动化水平。</t>
  </si>
  <si>
    <t>及时更新维护</t>
  </si>
  <si>
    <t>及时</t>
  </si>
  <si>
    <t>干部职工满意率</t>
  </si>
  <si>
    <t>干部职工满意情况</t>
  </si>
  <si>
    <t>服务中心工作</t>
  </si>
  <si>
    <t xml:space="preserve">    档案开发利用经费</t>
  </si>
  <si>
    <t>完成全市档案的收集、整理、文化产品开发。</t>
  </si>
  <si>
    <t xml:space="preserve"> 提供使用率</t>
  </si>
  <si>
    <t>举办档案展览次数</t>
  </si>
  <si>
    <t xml:space="preserve"> 剪辑对象满意度</t>
  </si>
  <si>
    <t xml:space="preserve"> 完成声像档案</t>
  </si>
  <si>
    <t>3000</t>
  </si>
  <si>
    <t>条</t>
  </si>
  <si>
    <t>完成声像档案</t>
  </si>
  <si>
    <t xml:space="preserve">    综合档案馆运行维护经费</t>
  </si>
  <si>
    <t>保证档案馆正常运行，进行档案馆日常维护，保护馆藏档案安全、完整。</t>
  </si>
  <si>
    <t xml:space="preserve"> 查阅档案人员及企事业、社会团体满意度</t>
  </si>
  <si>
    <t xml:space="preserve"> 提供查询查阅</t>
  </si>
  <si>
    <t xml:space="preserve"> 提供查询查阅 </t>
  </si>
  <si>
    <t>馆藏档案保管</t>
  </si>
  <si>
    <t>安全</t>
  </si>
  <si>
    <t>档案馆运行</t>
  </si>
  <si>
    <t>正常</t>
  </si>
  <si>
    <t xml:space="preserve">    指导全市档案工作规范化建设工作经费</t>
  </si>
  <si>
    <t>依法统筹规划和管理全市档案工作，监督指导全市档案工作规范化建设，完成领导交办的其它任务。</t>
  </si>
  <si>
    <t xml:space="preserve"> 依法统筹规划和管理全市档案工作，监督指导全市档案工作规范化建设</t>
  </si>
  <si>
    <t xml:space="preserve">依法统筹规划和管理全市档案工作，监督指导全市档案工作规范化建设 </t>
  </si>
  <si>
    <t>档案工作规范率提高</t>
  </si>
  <si>
    <t>全市单位满意度</t>
  </si>
  <si>
    <t xml:space="preserve">    曲靖市党委系统信息业务专项经费</t>
  </si>
  <si>
    <t>按照《曲靖市党委系统信息工作量化目标管理考核办法（试行）》，切实做好信息收集、采编、报送等工作，确保全市各级党委办公室信息报送职责和任务落到实处，切实为各级党委做好信息服务。</t>
  </si>
  <si>
    <t>　 满意率</t>
  </si>
  <si>
    <t xml:space="preserve">部门及领导满意率 </t>
  </si>
  <si>
    <t xml:space="preserve"> 　 及时上报信息</t>
  </si>
  <si>
    <t xml:space="preserve">信息上报 </t>
  </si>
  <si>
    <t xml:space="preserve">做好信息服务 </t>
  </si>
  <si>
    <t xml:space="preserve">    办公室租用专项经费</t>
  </si>
  <si>
    <t xml:space="preserve"> 工作需要租用后勤服务中心房屋办公，确保工作正常运转。</t>
  </si>
  <si>
    <t xml:space="preserve">确保工作正常运转 </t>
  </si>
  <si>
    <t xml:space="preserve"> 服务中心工作</t>
  </si>
  <si>
    <t xml:space="preserve">服务中心工作 </t>
  </si>
  <si>
    <t>服务对象满意情况</t>
  </si>
  <si>
    <t xml:space="preserve">    督办业务经费</t>
  </si>
  <si>
    <t xml:space="preserve">切实做好党的路线、方针、政策以及中央和省、市委的决策、决定、规定、工作部署贯彻落实的督促检查，调查研究、收集反馈信息，综合重要情况和协调工作。努力提高督查工作质量和水平，较好地推动各项工作任务和领导批示件落到实处。     
</t>
  </si>
  <si>
    <t xml:space="preserve"> 专项查办件完成率</t>
  </si>
  <si>
    <t xml:space="preserve">做好督促检查 </t>
  </si>
  <si>
    <t xml:space="preserve"> 　 督办件完成率</t>
  </si>
  <si>
    <t xml:space="preserve">做好督促检查  </t>
  </si>
  <si>
    <t>　 服务对象满意率</t>
  </si>
  <si>
    <t xml:space="preserve">    《中办通讯》订购及市委文件汇编经费</t>
  </si>
  <si>
    <t xml:space="preserve">1、由市委办办文科拟定订购方案，明确所订刊物种类及赠阅人员范围，然后组织实施 。确保《中办通讯》在各级党组织和党员中的发行量，提高刊物的覆盖面和影响力。 2、组织有关科室把市委文件进行整理汇编成册。 </t>
  </si>
  <si>
    <t>按要求完成市委文件汇编</t>
  </si>
  <si>
    <t>满意率</t>
  </si>
  <si>
    <t xml:space="preserve">服务对象满意情况 </t>
  </si>
  <si>
    <t>按上级要求完成订购数</t>
  </si>
  <si>
    <t xml:space="preserve">    狠抓落实年领导小组办公室和综合督查室经费</t>
  </si>
  <si>
    <t>全面贯彻落实中央和省的决策部署，认真贯彻有关会议精神，紧紧围绕市第五次党代会提出的总体要求、目标任务和工作重点，紧扣“狠抓落实、全面完成今年目标任务”活动主题，统一思想，转变作风，以推动各项决策部署落实为目标，明确责任主体，开出责任清单，健全和落实承诺、报告、包保、督查、通报、考核奖惩和问责等各项机制，提振全市各级干部的“精气神”，解决好各级领导班子和干部在狠抓落实中存在的问题，确保年度各项目标任务全面完成。</t>
  </si>
  <si>
    <t>干部群众满意率</t>
  </si>
  <si>
    <t>干部群众满意情况</t>
  </si>
  <si>
    <t>推动各级各部门工作落实情况</t>
  </si>
  <si>
    <t>推动各级各部门工作落实</t>
  </si>
  <si>
    <t>督查完成情况</t>
  </si>
  <si>
    <t xml:space="preserve"> 加强督促检查</t>
  </si>
  <si>
    <t xml:space="preserve">    专项业务经费</t>
  </si>
  <si>
    <t>做好中央、省委领导到曲靖调研、检查工作的相关服务保障；负责市委领导参加的重要活动的组织安排、协调联络工作；负责市委各种大型活动的组织协调、资料收集整理等相关工作。</t>
  </si>
  <si>
    <t xml:space="preserve">切实做好服务保障 </t>
  </si>
  <si>
    <t xml:space="preserve"> 服务保障率</t>
  </si>
  <si>
    <t xml:space="preserve">切实做好服务保障  </t>
  </si>
  <si>
    <t xml:space="preserve"> 服务对象满意情况</t>
  </si>
  <si>
    <t xml:space="preserve">    传真经费</t>
  </si>
  <si>
    <t xml:space="preserve">围绕市委中心工作，严格电报传递办理程序，确保各种明传电报、密传电报按时上传下达，高标准、高质量完成各种电报传递工作，保证市委工作的正常开展，为市委和全市经济社会发展提供优质的服务。  </t>
  </si>
  <si>
    <t>服务保障率</t>
  </si>
  <si>
    <t xml:space="preserve"> 高质量完成各种电报传递工作</t>
  </si>
  <si>
    <t xml:space="preserve">    全市档案行政执法监督检查工作经费</t>
  </si>
  <si>
    <t xml:space="preserve"> 负责档案法律法规、规章制度执行情况的监督检查，承担全市档案行政执法工作，查处档案违法行为;审查档案工作规范性文件;承担行政复议和行政诉讼应诉工作;完成领导交办的其它任务。</t>
  </si>
  <si>
    <t xml:space="preserve">审查档案工作规范性提高 </t>
  </si>
  <si>
    <t>档案法律法规、规章制度执行情况的监督检查</t>
  </si>
  <si>
    <t xml:space="preserve">    调研经费</t>
  </si>
  <si>
    <t>不定期的深入部门或者县（市区）、乡（镇）就某项工作或地方经济社会发展广泛开展调查研究，为决策提供科学依据，服务曲靖经济社会发展。</t>
  </si>
  <si>
    <t>调研成果转化率</t>
  </si>
  <si>
    <t>把调研成果运用到市委文件、领导讲话稿起草等</t>
  </si>
  <si>
    <t xml:space="preserve">    民生档案远程视频查询可视系统运行经费</t>
  </si>
  <si>
    <t>实现全市10个档案馆异地查询。</t>
  </si>
  <si>
    <t>未数字化档案查询率</t>
  </si>
  <si>
    <t>90</t>
  </si>
  <si>
    <t xml:space="preserve"> 查询档主体满意度</t>
  </si>
  <si>
    <t>满足查阅档案人员要求</t>
  </si>
  <si>
    <t>2500</t>
  </si>
  <si>
    <t xml:space="preserve"> 全市档案馆民生查询处</t>
  </si>
  <si>
    <t>个</t>
  </si>
  <si>
    <t xml:space="preserve">    党务公开专项经费</t>
  </si>
  <si>
    <t>推动全面从严治党向纵深发展，加强和规范党务公开工作，发展党内民主，强化党内监督，使广大党员更好了解和参与党内事务，动员组织人民群众贯彻落实好党的理论和路线方针政策，促进党务公开工作制度化、规范化和程序化，提高党的执政能力和领导水平。</t>
  </si>
  <si>
    <t xml:space="preserve"> 做好曲靖党务公开网运行维护</t>
  </si>
  <si>
    <t>及时准确</t>
  </si>
  <si>
    <t xml:space="preserve"> 党员、群众满意率</t>
  </si>
  <si>
    <t xml:space="preserve"> 党员、群众满意情况</t>
  </si>
  <si>
    <t xml:space="preserve">    曲靖市未成年人司法项目业务专项经费</t>
  </si>
  <si>
    <t>坚持教育为主、保护在先的原则，形成多部门共同关心、教育、保护未成年人的机制，营造未成年人健康成长的良好氛围，促进曲靖实现科学发展和谐发展跨越发展。</t>
  </si>
  <si>
    <t>促进未成年人健康发展</t>
  </si>
  <si>
    <t>良好</t>
  </si>
  <si>
    <t>开展未成年人帮教工作</t>
  </si>
  <si>
    <t xml:space="preserve">帮教对象满意情况  </t>
  </si>
  <si>
    <t>未成年人帮教率</t>
  </si>
  <si>
    <t xml:space="preserve">    关心下一代工作经费</t>
  </si>
  <si>
    <t xml:space="preserve">用马克思主义中国化的最新成果武装青少年，深入开展共同理想、民族精神、时代精神和社会主义荣辱观的教育，把社会主义核心价值体系寓于青少年思想道德教育之中，引导青少年树立正确的世界观、人生观、价值观，继承和发扬光荣革命传统，养成高尚的思想品质和良好的道德情操。确保全市各级关工委职责和任务落到实处，切实做好关心青少年的各项工作。 </t>
  </si>
  <si>
    <t>营造关心未成年人良好氛围</t>
  </si>
  <si>
    <t>贫困生救助</t>
  </si>
  <si>
    <t>308</t>
  </si>
  <si>
    <t>人</t>
  </si>
  <si>
    <t>注：专用通信设施设备保障业务经费、专用通信机房及红机会议室运行维护经费和普网建设与运行维护专项经费属于涉密单位项目，绩效目标不公开。</t>
  </si>
  <si>
    <t>11.项目支出绩效目标表（另文下达）</t>
  </si>
  <si>
    <t>说明：中国共产党曲靖市委员会办公室无另文下达的项目支出，此表为空表</t>
  </si>
  <si>
    <t>12.政府性基金预算支出预算表</t>
  </si>
  <si>
    <t>本年政府性基金预算支出</t>
  </si>
  <si>
    <t>说明：中国共产党曲靖市委员会办公室无政府性基金预算支出，此表为空表</t>
  </si>
  <si>
    <t>13.国有资本经营预算支出表</t>
  </si>
  <si>
    <t>本年国有资本经营预算支出</t>
  </si>
  <si>
    <t>0</t>
  </si>
  <si>
    <t>说明：中国共产党曲靖市委员会办公室无国有资本经营预算支出，此表为空表</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</si>
  <si>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</si>
  <si>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</si>
  <si>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</si>
  <si>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</si>
  <si>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</si>
  <si>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</si>
  <si>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</si>
  <si>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</si>
  <si>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</si>
  <si>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</si>
  <si>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</si>
  <si>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</si>
  <si>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存储设备购置</t>
  </si>
  <si>
    <t>A02010508 移动存储设备</t>
  </si>
  <si>
    <t>批</t>
  </si>
  <si>
    <t xml:space="preserve">    普网建设与运行维护专项经费</t>
  </si>
  <si>
    <t>普网建设相关电缆等设备</t>
  </si>
  <si>
    <t>A02010299 其他网络设备</t>
  </si>
  <si>
    <t>办公用纸</t>
  </si>
  <si>
    <t>A090101 复印纸</t>
  </si>
  <si>
    <t>购买办公用电脑及相关设备</t>
  </si>
  <si>
    <t>A020199 其他计算机设备及软件</t>
  </si>
  <si>
    <t>相关家具用具购置</t>
  </si>
  <si>
    <t>A0699 其他家具用具</t>
  </si>
  <si>
    <t>15.政府购买服务预算表</t>
  </si>
  <si>
    <t>政府购买服务项目</t>
  </si>
  <si>
    <t>政府购买服务指导性目录代码</t>
  </si>
  <si>
    <t>基本支出/项目支出</t>
  </si>
  <si>
    <t>所属服务类别</t>
  </si>
  <si>
    <t>所属服务领域</t>
  </si>
  <si>
    <t>购买内容简述</t>
  </si>
  <si>
    <t>国有资本经营收益</t>
  </si>
  <si>
    <t>说明：中国共产党曲靖市委员会办公室无政府购买服务预算支出，此表为空表</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</si>
  <si>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</si>
  <si>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</si>
  <si>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</si>
  <si>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</si>
  <si>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</si>
  <si>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</si>
  <si>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</si>
  <si>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</si>
  <si>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</si>
  <si>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</si>
  <si>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</si>
  <si>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</si>
  <si>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</si>
  <si>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</si>
  <si>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 xml:space="preserve">    租用马龙库房经费</t>
  </si>
  <si>
    <t>17.市对下转移支付绩效目标表</t>
  </si>
  <si>
    <t xml:space="preserve"> 保管好档案馆暂时存放的的档案。</t>
  </si>
  <si>
    <t>提供查阅</t>
  </si>
  <si>
    <t>260</t>
  </si>
  <si>
    <t>查阅档案主体满意度</t>
  </si>
  <si>
    <t>保管新增入库的档案</t>
  </si>
  <si>
    <t>18.新增资产配置表</t>
  </si>
  <si>
    <t>资产类别</t>
  </si>
  <si>
    <t>资产分类代码.名称</t>
  </si>
  <si>
    <t>资产名称</t>
  </si>
  <si>
    <t>计量单位</t>
  </si>
  <si>
    <t>单价</t>
  </si>
  <si>
    <t>金额</t>
  </si>
  <si>
    <t>资金性质</t>
  </si>
  <si>
    <t>通用设备</t>
  </si>
  <si>
    <t>111本级财力安排</t>
  </si>
  <si>
    <t>办公用电脑及相关设备</t>
  </si>
  <si>
    <t>其他网络设备</t>
  </si>
  <si>
    <t>家具、用具、装具及动植物</t>
  </si>
  <si>
    <t>相关家具用具</t>
  </si>
  <si>
    <t>说明 ：与表14差异原因是购买A090101 复印纸19万元，不能形成资产。</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</si>
</sst>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s>
  <fonts count="56">
    <font>
      <sz val="9"/>
      <name val="微软雅黑"/>
      <charset val="1"/>
    </font>
    <font>
      <sz val="11"/>
      <name val="宋体"/>
      <charset val="134"/>
    </font>
    <font>
      <sz val="9"/>
      <name val="宋体"/>
      <charset val="134"/>
    </font>
    <font>
      <sz val="10"/>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1"/>
      <name val="微软雅黑"/>
      <charset val="134"/>
    </font>
    <font>
      <sz val="15"/>
      <name val="仿宋_GB2312"/>
      <charset val="1"/>
    </font>
    <font>
      <sz val="9"/>
      <name val="Arial"/>
      <charset val="134"/>
    </font>
    <font>
      <sz val="10"/>
      <name val="Arial"/>
      <charset val="134"/>
    </font>
    <font>
      <sz val="24"/>
      <name val="宋体"/>
      <charset val="134"/>
    </font>
    <font>
      <sz val="10"/>
      <color rgb="FF000000"/>
      <name val="宋体"/>
      <charset val="134"/>
    </font>
    <font>
      <sz val="19"/>
      <name val="宋体"/>
      <charset val="134"/>
    </font>
    <font>
      <sz val="30"/>
      <name val="宋体"/>
      <charset val="134"/>
    </font>
    <font>
      <sz val="19"/>
      <color rgb="FF000000"/>
      <name val="宋体"/>
      <charset val="134"/>
    </font>
    <font>
      <sz val="9"/>
      <name val="微软雅黑"/>
      <charset val="134"/>
    </font>
    <font>
      <sz val="16"/>
      <color rgb="FF000000"/>
      <name val="宋体"/>
      <charset val="134"/>
    </font>
    <font>
      <sz val="34"/>
      <name val="宋体"/>
      <charset val="134"/>
    </font>
    <font>
      <b/>
      <sz val="10"/>
      <name val="Arial"/>
      <charset val="134"/>
    </font>
    <font>
      <b/>
      <sz val="9"/>
      <color rgb="FF000000"/>
      <name val="宋体"/>
      <charset val="134"/>
    </font>
    <font>
      <b/>
      <sz val="10"/>
      <name val="宋体"/>
      <charset val="134"/>
    </font>
    <font>
      <b/>
      <sz val="9"/>
      <name val="宋体"/>
      <charset val="134"/>
    </font>
    <font>
      <sz val="10"/>
      <color rgb="FFFFFFFF"/>
      <name val="宋体"/>
      <charset val="134"/>
    </font>
    <font>
      <sz val="11"/>
      <color rgb="FFFFFFFF"/>
      <name val="宋体"/>
      <charset val="134"/>
    </font>
    <font>
      <b/>
      <sz val="9"/>
      <name val="Arial"/>
      <charset val="134"/>
    </font>
    <font>
      <sz val="12"/>
      <name val="宋体"/>
      <charset val="134"/>
    </font>
    <font>
      <sz val="11"/>
      <color indexed="8"/>
      <name val="宋体"/>
      <charset val="134"/>
    </font>
    <font>
      <sz val="9"/>
      <color indexed="8"/>
      <name val="宋体"/>
      <charset val="134"/>
    </font>
    <font>
      <sz val="10"/>
      <color indexed="8"/>
      <name val="宋体"/>
      <charset val="134"/>
    </font>
    <font>
      <b/>
      <sz val="9"/>
      <color indexed="8"/>
      <name val="宋体"/>
      <charset val="134"/>
    </font>
    <font>
      <b/>
      <sz val="11"/>
      <name val="宋体"/>
      <charset val="134"/>
    </font>
    <font>
      <sz val="18"/>
      <name val="宋体"/>
      <charset val="134"/>
    </font>
    <font>
      <b/>
      <sz val="11"/>
      <color rgb="FF000000"/>
      <name val="宋体"/>
      <charset val="134"/>
    </font>
    <font>
      <sz val="9"/>
      <color rgb="FFFF0000"/>
      <name val="宋体"/>
      <charset val="134"/>
    </font>
    <font>
      <sz val="11"/>
      <color theme="1"/>
      <name val="等线"/>
      <charset val="0"/>
      <scheme val="minor"/>
    </font>
    <font>
      <sz val="11"/>
      <color theme="0"/>
      <name val="等线"/>
      <charset val="0"/>
      <scheme val="minor"/>
    </font>
    <font>
      <i/>
      <sz val="11"/>
      <color rgb="FF7F7F7F"/>
      <name val="等线"/>
      <charset val="0"/>
      <scheme val="minor"/>
    </font>
    <font>
      <sz val="11"/>
      <color theme="1"/>
      <name val="等线"/>
      <charset val="134"/>
      <scheme val="minor"/>
    </font>
    <font>
      <sz val="11"/>
      <color rgb="FF3F3F76"/>
      <name val="等线"/>
      <charset val="0"/>
      <scheme val="minor"/>
    </font>
    <font>
      <u/>
      <sz val="11"/>
      <color rgb="FF800080"/>
      <name val="等线"/>
      <charset val="0"/>
      <scheme val="minor"/>
    </font>
    <font>
      <sz val="11"/>
      <color rgb="FFFF0000"/>
      <name val="等线"/>
      <charset val="0"/>
      <scheme val="minor"/>
    </font>
    <font>
      <b/>
      <sz val="11"/>
      <color rgb="FF3F3F3F"/>
      <name val="等线"/>
      <charset val="0"/>
      <scheme val="minor"/>
    </font>
    <font>
      <sz val="11"/>
      <color rgb="FF9C0006"/>
      <name val="等线"/>
      <charset val="0"/>
      <scheme val="minor"/>
    </font>
    <font>
      <u/>
      <sz val="11"/>
      <color rgb="FF0000FF"/>
      <name val="等线"/>
      <charset val="0"/>
      <scheme val="minor"/>
    </font>
    <font>
      <b/>
      <sz val="11"/>
      <color theme="3"/>
      <name val="等线"/>
      <charset val="134"/>
      <scheme val="minor"/>
    </font>
    <font>
      <b/>
      <sz val="18"/>
      <color theme="3"/>
      <name val="等线"/>
      <charset val="134"/>
      <scheme val="minor"/>
    </font>
    <font>
      <sz val="11"/>
      <color rgb="FF9C6500"/>
      <name val="等线"/>
      <charset val="0"/>
      <scheme val="minor"/>
    </font>
    <font>
      <b/>
      <sz val="15"/>
      <color theme="3"/>
      <name val="等线"/>
      <charset val="134"/>
      <scheme val="minor"/>
    </font>
    <font>
      <b/>
      <sz val="11"/>
      <color rgb="FFFA7D00"/>
      <name val="等线"/>
      <charset val="0"/>
      <scheme val="minor"/>
    </font>
    <font>
      <b/>
      <sz val="13"/>
      <color theme="3"/>
      <name val="等线"/>
      <charset val="134"/>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style="thin">
        <color rgb="FF000000"/>
      </right>
      <top style="thin">
        <color rgb="FF000000"/>
      </top>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top"/>
      <protection locked="0"/>
    </xf>
    <xf numFmtId="42" fontId="39" fillId="0" borderId="0" applyFont="0" applyFill="0" applyBorder="0" applyAlignment="0" applyProtection="0">
      <alignment vertical="center"/>
    </xf>
    <xf numFmtId="0" fontId="36" fillId="7" borderId="0" applyNumberFormat="0" applyBorder="0" applyAlignment="0" applyProtection="0">
      <alignment vertical="center"/>
    </xf>
    <xf numFmtId="0" fontId="40" fillId="8" borderId="24"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36" fillId="12" borderId="0" applyNumberFormat="0" applyBorder="0" applyAlignment="0" applyProtection="0">
      <alignment vertical="center"/>
    </xf>
    <xf numFmtId="0" fontId="44" fillId="14" borderId="0" applyNumberFormat="0" applyBorder="0" applyAlignment="0" applyProtection="0">
      <alignment vertical="center"/>
    </xf>
    <xf numFmtId="43" fontId="39" fillId="0" borderId="0" applyFont="0" applyFill="0" applyBorder="0" applyAlignment="0" applyProtection="0">
      <alignment vertical="center"/>
    </xf>
    <xf numFmtId="0" fontId="37" fillId="18" borderId="0" applyNumberFormat="0" applyBorder="0" applyAlignment="0" applyProtection="0">
      <alignment vertical="center"/>
    </xf>
    <xf numFmtId="0" fontId="45" fillId="0" borderId="0" applyNumberFormat="0" applyFill="0" applyBorder="0" applyAlignment="0" applyProtection="0">
      <alignment vertical="center"/>
    </xf>
    <xf numFmtId="9" fontId="39" fillId="0" borderId="0" applyFont="0" applyFill="0" applyBorder="0" applyAlignment="0" applyProtection="0">
      <alignment vertical="center"/>
    </xf>
    <xf numFmtId="0" fontId="41" fillId="0" borderId="0" applyNumberFormat="0" applyFill="0" applyBorder="0" applyAlignment="0" applyProtection="0">
      <alignment vertical="center"/>
    </xf>
    <xf numFmtId="0" fontId="39" fillId="19" borderId="26" applyNumberFormat="0" applyFont="0" applyAlignment="0" applyProtection="0">
      <alignment vertical="center"/>
    </xf>
    <xf numFmtId="0" fontId="37" fillId="21" borderId="0" applyNumberFormat="0" applyBorder="0" applyAlignment="0" applyProtection="0">
      <alignment vertical="center"/>
    </xf>
    <xf numFmtId="0" fontId="4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 fillId="0" borderId="0">
      <alignment vertical="top"/>
      <protection locked="0"/>
    </xf>
    <xf numFmtId="0" fontId="38" fillId="0" borderId="0" applyNumberFormat="0" applyFill="0" applyBorder="0" applyAlignment="0" applyProtection="0">
      <alignment vertical="center"/>
    </xf>
    <xf numFmtId="0" fontId="49" fillId="0" borderId="27" applyNumberFormat="0" applyFill="0" applyAlignment="0" applyProtection="0">
      <alignment vertical="center"/>
    </xf>
    <xf numFmtId="0" fontId="51" fillId="0" borderId="27" applyNumberFormat="0" applyFill="0" applyAlignment="0" applyProtection="0">
      <alignment vertical="center"/>
    </xf>
    <xf numFmtId="0" fontId="2" fillId="0" borderId="0">
      <alignment vertical="top"/>
      <protection locked="0"/>
    </xf>
    <xf numFmtId="0" fontId="37" fillId="6" borderId="0" applyNumberFormat="0" applyBorder="0" applyAlignment="0" applyProtection="0">
      <alignment vertical="center"/>
    </xf>
    <xf numFmtId="0" fontId="46" fillId="0" borderId="28" applyNumberFormat="0" applyFill="0" applyAlignment="0" applyProtection="0">
      <alignment vertical="center"/>
    </xf>
    <xf numFmtId="0" fontId="37" fillId="5" borderId="0" applyNumberFormat="0" applyBorder="0" applyAlignment="0" applyProtection="0">
      <alignment vertical="center"/>
    </xf>
    <xf numFmtId="0" fontId="43" fillId="13" borderId="25" applyNumberFormat="0" applyAlignment="0" applyProtection="0">
      <alignment vertical="center"/>
    </xf>
    <xf numFmtId="0" fontId="50" fillId="13" borderId="24" applyNumberFormat="0" applyAlignment="0" applyProtection="0">
      <alignment vertical="center"/>
    </xf>
    <xf numFmtId="0" fontId="17" fillId="0" borderId="0">
      <alignment vertical="top"/>
      <protection locked="0"/>
    </xf>
    <xf numFmtId="0" fontId="52" fillId="24" borderId="29" applyNumberFormat="0" applyAlignment="0" applyProtection="0">
      <alignment vertical="center"/>
    </xf>
    <xf numFmtId="0" fontId="36" fillId="4" borderId="0" applyNumberFormat="0" applyBorder="0" applyAlignment="0" applyProtection="0">
      <alignment vertical="center"/>
    </xf>
    <xf numFmtId="0" fontId="37" fillId="11" borderId="0" applyNumberFormat="0" applyBorder="0" applyAlignment="0" applyProtection="0">
      <alignment vertical="center"/>
    </xf>
    <xf numFmtId="0" fontId="53" fillId="0" borderId="30" applyNumberFormat="0" applyFill="0" applyAlignment="0" applyProtection="0">
      <alignment vertical="center"/>
    </xf>
    <xf numFmtId="0" fontId="54" fillId="0" borderId="31" applyNumberFormat="0" applyFill="0" applyAlignment="0" applyProtection="0">
      <alignment vertical="center"/>
    </xf>
    <xf numFmtId="0" fontId="55" fillId="26" borderId="0" applyNumberFormat="0" applyBorder="0" applyAlignment="0" applyProtection="0">
      <alignment vertical="center"/>
    </xf>
    <xf numFmtId="0" fontId="17" fillId="0" borderId="0">
      <alignment vertical="top"/>
      <protection locked="0"/>
    </xf>
    <xf numFmtId="0" fontId="48" fillId="23" borderId="0" applyNumberFormat="0" applyBorder="0" applyAlignment="0" applyProtection="0">
      <alignment vertical="center"/>
    </xf>
    <xf numFmtId="0" fontId="36" fillId="17" borderId="0" applyNumberFormat="0" applyBorder="0" applyAlignment="0" applyProtection="0">
      <alignment vertical="center"/>
    </xf>
    <xf numFmtId="0" fontId="37" fillId="25" borderId="0" applyNumberFormat="0" applyBorder="0" applyAlignment="0" applyProtection="0">
      <alignment vertical="center"/>
    </xf>
    <xf numFmtId="0" fontId="36" fillId="28" borderId="0" applyNumberFormat="0" applyBorder="0" applyAlignment="0" applyProtection="0">
      <alignment vertical="center"/>
    </xf>
    <xf numFmtId="0" fontId="36" fillId="32" borderId="0" applyNumberFormat="0" applyBorder="0" applyAlignment="0" applyProtection="0">
      <alignment vertical="center"/>
    </xf>
    <xf numFmtId="0" fontId="36" fillId="16" borderId="0" applyNumberFormat="0" applyBorder="0" applyAlignment="0" applyProtection="0">
      <alignment vertical="center"/>
    </xf>
    <xf numFmtId="0" fontId="36" fillId="34" borderId="0" applyNumberFormat="0" applyBorder="0" applyAlignment="0" applyProtection="0">
      <alignment vertical="center"/>
    </xf>
    <xf numFmtId="0" fontId="37" fillId="31" borderId="0" applyNumberFormat="0" applyBorder="0" applyAlignment="0" applyProtection="0">
      <alignment vertical="center"/>
    </xf>
    <xf numFmtId="0" fontId="37" fillId="22" borderId="0" applyNumberFormat="0" applyBorder="0" applyAlignment="0" applyProtection="0">
      <alignment vertical="center"/>
    </xf>
    <xf numFmtId="0" fontId="36" fillId="27" borderId="0" applyNumberFormat="0" applyBorder="0" applyAlignment="0" applyProtection="0">
      <alignment vertical="center"/>
    </xf>
    <xf numFmtId="0" fontId="17" fillId="0" borderId="0">
      <alignment vertical="top"/>
      <protection locked="0"/>
    </xf>
    <xf numFmtId="0" fontId="36" fillId="30" borderId="0" applyNumberFormat="0" applyBorder="0" applyAlignment="0" applyProtection="0">
      <alignment vertical="center"/>
    </xf>
    <xf numFmtId="0" fontId="37" fillId="10" borderId="0" applyNumberFormat="0" applyBorder="0" applyAlignment="0" applyProtection="0">
      <alignment vertical="center"/>
    </xf>
    <xf numFmtId="0" fontId="2" fillId="0" borderId="0">
      <alignment vertical="top"/>
      <protection locked="0"/>
    </xf>
    <xf numFmtId="0" fontId="27" fillId="0" borderId="0"/>
    <xf numFmtId="0" fontId="36" fillId="33" borderId="0" applyNumberFormat="0" applyBorder="0" applyAlignment="0" applyProtection="0">
      <alignment vertical="center"/>
    </xf>
    <xf numFmtId="0" fontId="37" fillId="20" borderId="0" applyNumberFormat="0" applyBorder="0" applyAlignment="0" applyProtection="0">
      <alignment vertical="center"/>
    </xf>
    <xf numFmtId="0" fontId="37" fillId="29" borderId="0" applyNumberFormat="0" applyBorder="0" applyAlignment="0" applyProtection="0">
      <alignment vertical="center"/>
    </xf>
    <xf numFmtId="0" fontId="2" fillId="0" borderId="0">
      <alignment vertical="top"/>
      <protection locked="0"/>
    </xf>
    <xf numFmtId="0" fontId="36" fillId="9" borderId="0" applyNumberFormat="0" applyBorder="0" applyAlignment="0" applyProtection="0">
      <alignment vertical="center"/>
    </xf>
    <xf numFmtId="0" fontId="37" fillId="15" borderId="0" applyNumberFormat="0" applyBorder="0" applyAlignment="0" applyProtection="0">
      <alignment vertical="center"/>
    </xf>
    <xf numFmtId="0" fontId="17" fillId="0" borderId="0">
      <alignment vertical="top"/>
      <protection locked="0"/>
    </xf>
    <xf numFmtId="0" fontId="2" fillId="0" borderId="0">
      <alignment vertical="top"/>
      <protection locked="0"/>
    </xf>
    <xf numFmtId="0" fontId="2" fillId="0" borderId="0">
      <alignment vertical="top"/>
      <protection locked="0"/>
    </xf>
    <xf numFmtId="0" fontId="2" fillId="0" borderId="0">
      <alignment vertical="top"/>
      <protection locked="0"/>
    </xf>
    <xf numFmtId="0" fontId="17" fillId="0" borderId="0">
      <alignment vertical="top"/>
      <protection locked="0"/>
    </xf>
    <xf numFmtId="0" fontId="17" fillId="0" borderId="0">
      <alignment vertical="top"/>
      <protection locked="0"/>
    </xf>
    <xf numFmtId="0" fontId="17" fillId="0" borderId="0">
      <alignment vertical="top"/>
      <protection locked="0"/>
    </xf>
    <xf numFmtId="0" fontId="2" fillId="0" borderId="0">
      <alignment vertical="top"/>
      <protection locked="0"/>
    </xf>
    <xf numFmtId="0" fontId="3" fillId="0" borderId="0"/>
  </cellStyleXfs>
  <cellXfs count="341">
    <xf numFmtId="0" fontId="0" fillId="0" borderId="0" xfId="0" applyFont="1" applyFill="1" applyBorder="1" applyAlignment="1" applyProtection="1">
      <alignment vertical="top"/>
      <protection locked="0"/>
    </xf>
    <xf numFmtId="0" fontId="1" fillId="0" borderId="0" xfId="57" applyFont="1" applyFill="1" applyBorder="1" applyAlignment="1" applyProtection="1">
      <alignment vertical="top"/>
      <protection locked="0"/>
    </xf>
    <xf numFmtId="0" fontId="2" fillId="0" borderId="0" xfId="57" applyFont="1" applyFill="1" applyBorder="1" applyAlignment="1" applyProtection="1">
      <alignment vertical="top"/>
      <protection locked="0"/>
    </xf>
    <xf numFmtId="0" fontId="3" fillId="0" borderId="0" xfId="57" applyFont="1" applyFill="1" applyBorder="1" applyAlignment="1" applyProtection="1">
      <alignment vertical="center"/>
    </xf>
    <xf numFmtId="0" fontId="4" fillId="0" borderId="0" xfId="57" applyFont="1" applyFill="1" applyBorder="1" applyAlignment="1" applyProtection="1">
      <alignment horizontal="right" vertical="center"/>
    </xf>
    <xf numFmtId="0" fontId="5" fillId="0" borderId="0" xfId="57" applyFont="1" applyFill="1" applyBorder="1" applyAlignment="1" applyProtection="1">
      <alignment horizontal="center" vertical="center" wrapText="1"/>
    </xf>
    <xf numFmtId="0" fontId="6" fillId="0" borderId="0" xfId="57" applyFont="1" applyFill="1" applyBorder="1" applyAlignment="1" applyProtection="1">
      <alignment horizontal="center" vertical="center"/>
    </xf>
    <xf numFmtId="0" fontId="7" fillId="0" borderId="0" xfId="57" applyFont="1" applyFill="1" applyBorder="1" applyAlignment="1" applyProtection="1">
      <alignment horizontal="left" vertical="center"/>
    </xf>
    <xf numFmtId="0" fontId="7" fillId="0" borderId="0" xfId="57" applyFont="1" applyFill="1" applyBorder="1" applyAlignment="1" applyProtection="1">
      <alignment vertical="center"/>
    </xf>
    <xf numFmtId="0" fontId="1" fillId="0" borderId="0" xfId="57" applyFont="1" applyFill="1" applyBorder="1" applyAlignment="1" applyProtection="1">
      <alignment vertical="center"/>
    </xf>
    <xf numFmtId="0" fontId="4" fillId="0" borderId="1" xfId="57" applyFont="1" applyFill="1" applyBorder="1" applyAlignment="1" applyProtection="1">
      <alignment horizontal="center" vertical="center" wrapText="1"/>
    </xf>
    <xf numFmtId="0" fontId="4" fillId="0" borderId="2" xfId="57" applyFont="1" applyFill="1" applyBorder="1" applyAlignment="1" applyProtection="1">
      <alignment horizontal="center" vertical="center" wrapText="1"/>
    </xf>
    <xf numFmtId="0" fontId="4" fillId="0" borderId="3" xfId="57" applyFont="1" applyFill="1" applyBorder="1" applyAlignment="1" applyProtection="1">
      <alignment vertical="center" wrapText="1"/>
    </xf>
    <xf numFmtId="0" fontId="7" fillId="0" borderId="4" xfId="57" applyFont="1" applyFill="1" applyBorder="1" applyAlignment="1" applyProtection="1">
      <alignment horizontal="center" vertical="center" wrapText="1"/>
    </xf>
    <xf numFmtId="0" fontId="7" fillId="0" borderId="1" xfId="57" applyFont="1" applyFill="1" applyBorder="1" applyAlignment="1" applyProtection="1">
      <alignment horizontal="center" vertical="center" wrapText="1"/>
    </xf>
    <xf numFmtId="4" fontId="4" fillId="0" borderId="1" xfId="57" applyNumberFormat="1" applyFont="1" applyFill="1" applyBorder="1" applyAlignment="1" applyProtection="1">
      <alignment horizontal="right" vertical="center"/>
    </xf>
    <xf numFmtId="0" fontId="4" fillId="0" borderId="5" xfId="57" applyFont="1" applyFill="1" applyBorder="1" applyAlignment="1" applyProtection="1">
      <alignment horizontal="center" vertical="center" wrapText="1"/>
    </xf>
    <xf numFmtId="0" fontId="4" fillId="0" borderId="4" xfId="57" applyFont="1" applyFill="1" applyBorder="1" applyAlignment="1" applyProtection="1">
      <alignment vertical="center" wrapText="1"/>
    </xf>
    <xf numFmtId="0" fontId="4" fillId="0" borderId="4" xfId="22" applyFont="1" applyFill="1" applyBorder="1" applyAlignment="1" applyProtection="1">
      <alignment vertical="center" wrapText="1"/>
    </xf>
    <xf numFmtId="0" fontId="4" fillId="0" borderId="6" xfId="57" applyFont="1" applyFill="1" applyBorder="1" applyAlignment="1" applyProtection="1">
      <alignment horizontal="center" vertical="center" wrapText="1"/>
    </xf>
    <xf numFmtId="0" fontId="4" fillId="0" borderId="7" xfId="57" applyFont="1" applyFill="1" applyBorder="1" applyAlignment="1" applyProtection="1">
      <alignment horizontal="center" vertical="center" wrapText="1"/>
    </xf>
    <xf numFmtId="0" fontId="8" fillId="0" borderId="0" xfId="28" applyFont="1" applyFill="1" applyBorder="1" applyAlignment="1" applyProtection="1">
      <alignment vertical="top"/>
      <protection locked="0"/>
    </xf>
    <xf numFmtId="0" fontId="9" fillId="0" borderId="0" xfId="0" applyFont="1" applyAlignment="1">
      <alignment horizontal="justify" vertical="top"/>
      <protection locked="0"/>
    </xf>
    <xf numFmtId="0" fontId="4" fillId="0" borderId="0" xfId="57" applyFont="1" applyFill="1" applyBorder="1" applyAlignment="1" applyProtection="1">
      <alignment horizontal="right" vertical="center"/>
      <protection locked="0"/>
    </xf>
    <xf numFmtId="0" fontId="6" fillId="0" borderId="0" xfId="57" applyFont="1" applyFill="1" applyBorder="1" applyAlignment="1" applyProtection="1">
      <alignment horizontal="center" vertical="center"/>
      <protection locked="0"/>
    </xf>
    <xf numFmtId="0" fontId="1" fillId="0" borderId="0" xfId="57" applyFont="1" applyFill="1" applyBorder="1" applyAlignment="1" applyProtection="1">
      <alignment horizontal="right" vertical="top"/>
      <protection locked="0"/>
    </xf>
    <xf numFmtId="0" fontId="4" fillId="0" borderId="1" xfId="57" applyFont="1" applyFill="1" applyBorder="1" applyAlignment="1" applyProtection="1">
      <alignment horizontal="center" vertical="center"/>
    </xf>
    <xf numFmtId="0" fontId="7" fillId="0" borderId="1" xfId="57" applyFont="1" applyFill="1" applyBorder="1" applyAlignment="1" applyProtection="1">
      <alignment horizontal="center" vertical="center"/>
    </xf>
    <xf numFmtId="0" fontId="10" fillId="0" borderId="0" xfId="57" applyFont="1" applyFill="1" applyBorder="1" applyAlignment="1" applyProtection="1"/>
    <xf numFmtId="0" fontId="11" fillId="0" borderId="0" xfId="57" applyFont="1" applyFill="1" applyBorder="1" applyAlignment="1" applyProtection="1"/>
    <xf numFmtId="0" fontId="12" fillId="0" borderId="0" xfId="57" applyFont="1" applyFill="1" applyBorder="1" applyAlignment="1" applyProtection="1">
      <alignment horizontal="center" vertical="center"/>
    </xf>
    <xf numFmtId="0" fontId="12" fillId="0" borderId="0" xfId="57" applyFont="1" applyFill="1" applyBorder="1" applyAlignment="1" applyProtection="1">
      <alignment horizontal="center" vertical="center"/>
      <protection locked="0"/>
    </xf>
    <xf numFmtId="0" fontId="7" fillId="0" borderId="0" xfId="57" applyFont="1" applyFill="1" applyBorder="1" applyAlignment="1" applyProtection="1">
      <alignment horizontal="left" vertical="center"/>
      <protection locked="0"/>
    </xf>
    <xf numFmtId="0" fontId="4" fillId="0" borderId="1" xfId="57" applyFont="1" applyFill="1" applyBorder="1" applyAlignment="1" applyProtection="1">
      <alignment horizontal="center" vertical="center"/>
      <protection locked="0"/>
    </xf>
    <xf numFmtId="0" fontId="4" fillId="0" borderId="1" xfId="57" applyFont="1" applyFill="1" applyBorder="1" applyAlignment="1" applyProtection="1">
      <alignment vertical="center" wrapText="1"/>
    </xf>
    <xf numFmtId="0" fontId="4" fillId="0" borderId="1" xfId="57" applyFont="1" applyFill="1" applyBorder="1" applyAlignment="1" applyProtection="1">
      <alignment vertical="center" wrapText="1"/>
      <protection locked="0"/>
    </xf>
    <xf numFmtId="0" fontId="4" fillId="0" borderId="2" xfId="57" applyFont="1" applyFill="1" applyBorder="1" applyAlignment="1" applyProtection="1">
      <alignment vertical="center" wrapText="1"/>
    </xf>
    <xf numFmtId="0" fontId="2" fillId="0" borderId="8" xfId="57" applyFont="1" applyFill="1" applyBorder="1" applyAlignment="1" applyProtection="1">
      <alignment vertical="center"/>
    </xf>
    <xf numFmtId="0" fontId="2" fillId="0" borderId="9" xfId="57" applyFont="1" applyFill="1" applyBorder="1" applyAlignment="1" applyProtection="1">
      <alignment vertical="center"/>
    </xf>
    <xf numFmtId="0" fontId="2" fillId="0" borderId="0" xfId="57" applyFont="1" applyFill="1" applyBorder="1" applyAlignment="1" applyProtection="1">
      <alignment vertical="center"/>
    </xf>
    <xf numFmtId="0" fontId="3" fillId="0" borderId="0" xfId="57" applyFont="1" applyFill="1" applyBorder="1" applyAlignment="1" applyProtection="1"/>
    <xf numFmtId="0" fontId="13" fillId="0" borderId="0" xfId="57" applyFont="1" applyFill="1" applyBorder="1" applyAlignment="1" applyProtection="1">
      <alignment horizontal="right" vertical="center"/>
    </xf>
    <xf numFmtId="0" fontId="14" fillId="0" borderId="0" xfId="57" applyFont="1" applyFill="1" applyAlignment="1" applyProtection="1">
      <alignment horizontal="center" vertical="center"/>
    </xf>
    <xf numFmtId="0" fontId="7" fillId="0" borderId="0" xfId="57" applyFont="1" applyFill="1" applyBorder="1" applyAlignment="1" applyProtection="1">
      <alignment horizontal="left" vertical="center" wrapText="1"/>
    </xf>
    <xf numFmtId="0" fontId="7" fillId="0" borderId="0" xfId="57" applyFont="1" applyFill="1" applyBorder="1" applyAlignment="1" applyProtection="1">
      <alignment wrapText="1"/>
    </xf>
    <xf numFmtId="0" fontId="7" fillId="0" borderId="0" xfId="57" applyFont="1" applyFill="1" applyBorder="1" applyAlignment="1" applyProtection="1">
      <alignment horizontal="right" wrapText="1"/>
    </xf>
    <xf numFmtId="0" fontId="4" fillId="0" borderId="2" xfId="57" applyFont="1" applyFill="1" applyBorder="1" applyAlignment="1" applyProtection="1">
      <alignment horizontal="center" vertical="center"/>
    </xf>
    <xf numFmtId="0" fontId="4" fillId="0" borderId="10" xfId="57" applyFont="1" applyFill="1" applyBorder="1" applyAlignment="1" applyProtection="1">
      <alignment horizontal="center" vertical="center"/>
    </xf>
    <xf numFmtId="0" fontId="4" fillId="0" borderId="11" xfId="57" applyFont="1" applyFill="1" applyBorder="1" applyAlignment="1" applyProtection="1">
      <alignment horizontal="center" vertical="center"/>
    </xf>
    <xf numFmtId="0" fontId="4" fillId="0" borderId="9" xfId="57" applyFont="1" applyFill="1" applyBorder="1" applyAlignment="1" applyProtection="1">
      <alignment horizontal="center" vertical="center"/>
    </xf>
    <xf numFmtId="0" fontId="4" fillId="0" borderId="8" xfId="57" applyFont="1" applyFill="1" applyBorder="1" applyAlignment="1" applyProtection="1">
      <alignment horizontal="center" vertical="center"/>
    </xf>
    <xf numFmtId="0" fontId="4" fillId="0" borderId="12" xfId="57" applyFont="1" applyFill="1" applyBorder="1" applyAlignment="1" applyProtection="1">
      <alignment horizontal="center" vertical="center" wrapText="1"/>
    </xf>
    <xf numFmtId="0" fontId="2" fillId="0" borderId="10" xfId="57" applyFont="1" applyFill="1" applyBorder="1" applyAlignment="1" applyProtection="1">
      <alignment horizontal="center" vertical="center"/>
    </xf>
    <xf numFmtId="4" fontId="4" fillId="0" borderId="1" xfId="57" applyNumberFormat="1" applyFont="1" applyFill="1" applyBorder="1" applyAlignment="1" applyProtection="1">
      <alignment vertical="center"/>
    </xf>
    <xf numFmtId="4" fontId="2" fillId="0" borderId="10" xfId="57" applyNumberFormat="1" applyFont="1" applyFill="1" applyBorder="1" applyAlignment="1" applyProtection="1">
      <alignment vertical="center"/>
    </xf>
    <xf numFmtId="4" fontId="2" fillId="0" borderId="10" xfId="57" applyNumberFormat="1" applyFont="1" applyFill="1" applyBorder="1" applyAlignment="1" applyProtection="1">
      <alignment vertical="center"/>
      <protection locked="0"/>
    </xf>
    <xf numFmtId="0" fontId="7" fillId="0" borderId="0" xfId="57" applyFont="1" applyFill="1" applyBorder="1" applyAlignment="1" applyProtection="1"/>
    <xf numFmtId="0" fontId="7" fillId="0" borderId="0" xfId="57" applyFont="1" applyFill="1" applyBorder="1" applyAlignment="1" applyProtection="1">
      <alignment horizontal="right"/>
      <protection locked="0"/>
    </xf>
    <xf numFmtId="0" fontId="15" fillId="0" borderId="0" xfId="57" applyFont="1" applyFill="1" applyBorder="1" applyAlignment="1" applyProtection="1">
      <alignment vertical="top"/>
      <protection locked="0"/>
    </xf>
    <xf numFmtId="0" fontId="3" fillId="0" borderId="0" xfId="57" applyFont="1" applyFill="1" applyBorder="1" applyAlignment="1" applyProtection="1">
      <alignment wrapText="1"/>
    </xf>
    <xf numFmtId="0" fontId="16" fillId="0" borderId="0" xfId="57" applyFont="1" applyFill="1" applyAlignment="1" applyProtection="1">
      <alignment horizontal="center" vertical="center"/>
    </xf>
    <xf numFmtId="0" fontId="1" fillId="0" borderId="0" xfId="57" applyFont="1" applyFill="1" applyBorder="1" applyAlignment="1" applyProtection="1">
      <alignment wrapText="1"/>
    </xf>
    <xf numFmtId="0" fontId="2" fillId="0" borderId="12" xfId="57" applyFont="1" applyFill="1" applyBorder="1" applyAlignment="1" applyProtection="1">
      <alignment horizontal="center" vertical="center" wrapText="1"/>
    </xf>
    <xf numFmtId="0" fontId="4" fillId="0" borderId="3" xfId="57" applyFont="1" applyFill="1" applyBorder="1" applyAlignment="1" applyProtection="1">
      <alignment horizontal="center" vertical="center" wrapText="1"/>
    </xf>
    <xf numFmtId="0" fontId="2" fillId="0" borderId="3" xfId="57" applyFont="1" applyFill="1" applyBorder="1" applyAlignment="1" applyProtection="1">
      <alignment horizontal="center" vertical="center" wrapText="1"/>
    </xf>
    <xf numFmtId="0" fontId="4" fillId="0" borderId="13" xfId="57" applyFont="1" applyFill="1" applyBorder="1" applyAlignment="1" applyProtection="1">
      <alignment horizontal="center" vertical="center" wrapText="1"/>
    </xf>
    <xf numFmtId="0" fontId="4" fillId="0" borderId="14" xfId="57" applyFont="1" applyFill="1" applyBorder="1" applyAlignment="1" applyProtection="1">
      <alignment horizontal="center" vertical="center" wrapText="1"/>
    </xf>
    <xf numFmtId="0" fontId="4" fillId="0" borderId="15" xfId="57" applyFont="1" applyFill="1" applyBorder="1" applyAlignment="1" applyProtection="1">
      <alignment horizontal="center" vertical="center" wrapText="1"/>
    </xf>
    <xf numFmtId="0" fontId="4" fillId="0" borderId="16" xfId="57" applyFont="1" applyFill="1" applyBorder="1" applyAlignment="1" applyProtection="1">
      <alignment horizontal="center" vertical="center" wrapText="1"/>
    </xf>
    <xf numFmtId="0" fontId="4" fillId="0" borderId="9" xfId="57" applyFont="1" applyFill="1" applyBorder="1" applyAlignment="1" applyProtection="1">
      <alignment horizontal="center" vertical="center" wrapText="1"/>
    </xf>
    <xf numFmtId="0" fontId="4" fillId="0" borderId="2" xfId="57" applyFont="1" applyFill="1" applyBorder="1" applyAlignment="1" applyProtection="1">
      <alignment vertical="center" wrapText="1"/>
      <protection locked="0"/>
    </xf>
    <xf numFmtId="0" fontId="4" fillId="0" borderId="1" xfId="57" applyFont="1" applyFill="1" applyBorder="1" applyAlignment="1" applyProtection="1">
      <alignment vertical="center"/>
      <protection locked="0"/>
    </xf>
    <xf numFmtId="0" fontId="4" fillId="0" borderId="17" xfId="57" applyFont="1" applyFill="1" applyBorder="1" applyAlignment="1" applyProtection="1">
      <alignment horizontal="center" vertical="center"/>
    </xf>
    <xf numFmtId="0" fontId="17" fillId="0" borderId="0" xfId="62" applyFont="1" applyFill="1" applyBorder="1" applyAlignment="1" applyProtection="1">
      <alignment vertical="top"/>
      <protection locked="0"/>
    </xf>
    <xf numFmtId="0" fontId="13" fillId="0" borderId="0" xfId="57" applyFont="1" applyFill="1" applyBorder="1" applyAlignment="1" applyProtection="1">
      <alignment wrapText="1"/>
      <protection locked="0"/>
    </xf>
    <xf numFmtId="0" fontId="7" fillId="0" borderId="0" xfId="57" applyFont="1" applyFill="1" applyBorder="1" applyAlignment="1" applyProtection="1">
      <alignment wrapText="1"/>
      <protection locked="0"/>
    </xf>
    <xf numFmtId="0" fontId="4" fillId="0" borderId="13" xfId="57" applyFont="1" applyFill="1" applyBorder="1" applyAlignment="1" applyProtection="1">
      <alignment horizontal="center" vertical="center" wrapText="1"/>
      <protection locked="0"/>
    </xf>
    <xf numFmtId="0" fontId="4" fillId="0" borderId="3" xfId="57" applyFont="1" applyFill="1" applyBorder="1" applyAlignment="1" applyProtection="1">
      <alignment horizontal="center" vertical="center" wrapText="1"/>
      <protection locked="0"/>
    </xf>
    <xf numFmtId="0" fontId="2" fillId="0" borderId="0" xfId="57" applyFont="1" applyFill="1" applyBorder="1" applyAlignment="1" applyProtection="1">
      <alignment vertical="top" wrapText="1"/>
      <protection locked="0"/>
    </xf>
    <xf numFmtId="0" fontId="1" fillId="0" borderId="0" xfId="57" applyFont="1" applyFill="1" applyBorder="1" applyAlignment="1" applyProtection="1">
      <alignment vertical="top" wrapText="1"/>
      <protection locked="0"/>
    </xf>
    <xf numFmtId="0" fontId="4" fillId="0" borderId="11" xfId="57" applyFont="1" applyFill="1" applyBorder="1" applyAlignment="1" applyProtection="1">
      <alignment horizontal="center" vertical="center" wrapText="1"/>
    </xf>
    <xf numFmtId="0" fontId="4" fillId="0" borderId="11" xfId="57" applyFont="1" applyFill="1" applyBorder="1" applyAlignment="1" applyProtection="1">
      <alignment horizontal="center" vertical="center" wrapText="1"/>
      <protection locked="0"/>
    </xf>
    <xf numFmtId="0" fontId="4" fillId="0" borderId="18" xfId="57" applyFont="1" applyFill="1" applyBorder="1" applyAlignment="1" applyProtection="1">
      <alignment horizontal="center" vertical="center" wrapText="1"/>
    </xf>
    <xf numFmtId="0" fontId="2" fillId="0" borderId="18" xfId="57" applyFont="1" applyFill="1" applyBorder="1" applyAlignment="1" applyProtection="1">
      <alignment horizontal="center" vertical="center" wrapText="1"/>
      <protection locked="0"/>
    </xf>
    <xf numFmtId="0" fontId="4" fillId="0" borderId="19" xfId="57" applyFont="1" applyFill="1" applyBorder="1" applyAlignment="1" applyProtection="1">
      <alignment horizontal="center" vertical="center" wrapText="1"/>
    </xf>
    <xf numFmtId="0" fontId="4" fillId="0" borderId="4" xfId="57" applyFont="1" applyFill="1" applyBorder="1" applyAlignment="1" applyProtection="1">
      <alignment horizontal="center" vertical="center" wrapText="1"/>
    </xf>
    <xf numFmtId="0" fontId="4" fillId="0" borderId="4" xfId="57" applyFont="1" applyFill="1" applyBorder="1" applyAlignment="1" applyProtection="1">
      <alignment horizontal="center" vertical="center" wrapText="1"/>
      <protection locked="0"/>
    </xf>
    <xf numFmtId="0" fontId="4" fillId="0" borderId="0" xfId="57" applyFont="1" applyFill="1" applyBorder="1" applyAlignment="1" applyProtection="1">
      <alignment horizontal="right" vertical="center" wrapText="1"/>
      <protection locked="0"/>
    </xf>
    <xf numFmtId="0" fontId="4" fillId="0" borderId="0" xfId="57" applyFont="1" applyFill="1" applyBorder="1" applyAlignment="1" applyProtection="1">
      <alignment horizontal="right" vertical="center" wrapText="1"/>
    </xf>
    <xf numFmtId="0" fontId="18" fillId="0" borderId="0" xfId="0" applyFont="1" applyFill="1" applyAlignment="1" applyProtection="1">
      <alignment horizontal="center" vertical="center"/>
    </xf>
    <xf numFmtId="0" fontId="4" fillId="0" borderId="17" xfId="57" applyFont="1" applyFill="1" applyBorder="1" applyAlignment="1" applyProtection="1">
      <alignment horizontal="center" vertical="center" wrapText="1"/>
    </xf>
    <xf numFmtId="0" fontId="2" fillId="0" borderId="19" xfId="57" applyFont="1" applyFill="1" applyBorder="1" applyAlignment="1" applyProtection="1">
      <alignment horizontal="center" vertical="center" wrapText="1"/>
      <protection locked="0"/>
    </xf>
    <xf numFmtId="0" fontId="19" fillId="0" borderId="0" xfId="57" applyFont="1" applyFill="1" applyBorder="1" applyAlignment="1" applyProtection="1">
      <alignment vertical="top"/>
      <protection locked="0"/>
    </xf>
    <xf numFmtId="0" fontId="20" fillId="0" borderId="0" xfId="57" applyFont="1" applyFill="1" applyBorder="1" applyAlignment="1" applyProtection="1"/>
    <xf numFmtId="0" fontId="2" fillId="0" borderId="2" xfId="57" applyFont="1" applyFill="1" applyBorder="1" applyAlignment="1" applyProtection="1">
      <alignment horizontal="center" vertical="center" wrapText="1"/>
    </xf>
    <xf numFmtId="0" fontId="4" fillId="0" borderId="20" xfId="57" applyFont="1" applyFill="1" applyBorder="1" applyAlignment="1" applyProtection="1">
      <alignment horizontal="center" vertical="center" wrapText="1"/>
    </xf>
    <xf numFmtId="0" fontId="4" fillId="0" borderId="8" xfId="57" applyFont="1" applyFill="1" applyBorder="1" applyAlignment="1" applyProtection="1">
      <alignment horizontal="center" vertical="center" wrapText="1"/>
    </xf>
    <xf numFmtId="0" fontId="4" fillId="0" borderId="0" xfId="57" applyFont="1" applyFill="1" applyAlignment="1" applyProtection="1">
      <alignment horizontal="center" vertical="center" wrapText="1"/>
    </xf>
    <xf numFmtId="0" fontId="4" fillId="0" borderId="4" xfId="57" applyFont="1" applyFill="1" applyBorder="1" applyAlignment="1" applyProtection="1">
      <alignment horizontal="center" vertical="center"/>
    </xf>
    <xf numFmtId="0" fontId="4" fillId="0" borderId="4" xfId="57" applyFont="1" applyFill="1" applyBorder="1" applyAlignment="1" applyProtection="1">
      <alignment horizontal="center" vertical="center"/>
      <protection locked="0"/>
    </xf>
    <xf numFmtId="0" fontId="4" fillId="0" borderId="9" xfId="22" applyFont="1" applyFill="1" applyBorder="1" applyAlignment="1" applyProtection="1">
      <alignment vertical="center" wrapText="1"/>
    </xf>
    <xf numFmtId="4" fontId="4" fillId="0" borderId="4" xfId="64" applyNumberFormat="1" applyFont="1" applyFill="1" applyBorder="1" applyAlignment="1" applyProtection="1">
      <alignment vertical="center"/>
      <protection locked="0"/>
    </xf>
    <xf numFmtId="0" fontId="21" fillId="0" borderId="16" xfId="22" applyFont="1" applyFill="1" applyBorder="1" applyAlignment="1" applyProtection="1">
      <alignment horizontal="center" vertical="center"/>
    </xf>
    <xf numFmtId="0" fontId="21" fillId="0" borderId="19" xfId="22" applyFont="1" applyFill="1" applyBorder="1" applyAlignment="1" applyProtection="1">
      <alignment horizontal="left" vertical="center"/>
    </xf>
    <xf numFmtId="0" fontId="21" fillId="0" borderId="4" xfId="22" applyFont="1" applyFill="1" applyBorder="1" applyAlignment="1" applyProtection="1">
      <alignment horizontal="right" vertical="center"/>
    </xf>
    <xf numFmtId="4" fontId="21" fillId="0" borderId="4" xfId="64" applyNumberFormat="1" applyFont="1" applyFill="1" applyBorder="1" applyAlignment="1" applyProtection="1">
      <alignment vertical="center"/>
      <protection locked="0"/>
    </xf>
    <xf numFmtId="0" fontId="11" fillId="0" borderId="0" xfId="57" applyFont="1" applyFill="1" applyBorder="1" applyAlignment="1" applyProtection="1">
      <alignment vertical="top"/>
    </xf>
    <xf numFmtId="0" fontId="7" fillId="0" borderId="0" xfId="57" applyFont="1" applyFill="1" applyBorder="1" applyAlignment="1" applyProtection="1">
      <protection locked="0"/>
    </xf>
    <xf numFmtId="0" fontId="4" fillId="0" borderId="18" xfId="57" applyFont="1" applyFill="1" applyBorder="1" applyAlignment="1" applyProtection="1">
      <alignment horizontal="center" vertical="center"/>
      <protection locked="0"/>
    </xf>
    <xf numFmtId="4" fontId="4" fillId="0" borderId="19" xfId="64" applyNumberFormat="1" applyFont="1" applyFill="1" applyBorder="1" applyAlignment="1" applyProtection="1">
      <alignment vertical="center"/>
      <protection locked="0"/>
    </xf>
    <xf numFmtId="4" fontId="4" fillId="0" borderId="3" xfId="57" applyNumberFormat="1" applyFont="1" applyFill="1" applyBorder="1" applyAlignment="1" applyProtection="1">
      <alignment vertical="center"/>
      <protection locked="0"/>
    </xf>
    <xf numFmtId="0" fontId="2" fillId="0" borderId="3" xfId="57" applyFont="1" applyFill="1" applyBorder="1" applyAlignment="1" applyProtection="1"/>
    <xf numFmtId="0" fontId="10" fillId="0" borderId="3" xfId="57" applyFont="1" applyFill="1" applyBorder="1" applyAlignment="1" applyProtection="1"/>
    <xf numFmtId="4" fontId="21" fillId="0" borderId="19" xfId="64" applyNumberFormat="1" applyFont="1" applyFill="1" applyBorder="1" applyAlignment="1" applyProtection="1">
      <alignment vertical="center"/>
      <protection locked="0"/>
    </xf>
    <xf numFmtId="0" fontId="22" fillId="0" borderId="3" xfId="57" applyFont="1" applyFill="1" applyBorder="1" applyAlignment="1" applyProtection="1"/>
    <xf numFmtId="0" fontId="20" fillId="0" borderId="3" xfId="57" applyFont="1" applyFill="1" applyBorder="1" applyAlignment="1" applyProtection="1"/>
    <xf numFmtId="0" fontId="7" fillId="0" borderId="0" xfId="57" applyFont="1" applyFill="1" applyBorder="1" applyAlignment="1" applyProtection="1">
      <alignment horizontal="right"/>
    </xf>
    <xf numFmtId="0" fontId="2" fillId="0" borderId="3" xfId="57" applyFont="1" applyFill="1" applyBorder="1" applyAlignment="1" applyProtection="1">
      <alignment vertical="top"/>
      <protection locked="0"/>
    </xf>
    <xf numFmtId="0" fontId="23" fillId="0" borderId="3" xfId="57" applyFont="1" applyFill="1" applyBorder="1" applyAlignment="1" applyProtection="1">
      <alignment vertical="top"/>
      <protection locked="0"/>
    </xf>
    <xf numFmtId="0" fontId="4" fillId="0" borderId="0" xfId="0" applyFont="1" applyFill="1" applyAlignment="1" applyProtection="1">
      <alignment horizontal="left" vertical="center"/>
    </xf>
    <xf numFmtId="0" fontId="4" fillId="0" borderId="0" xfId="0" applyFont="1" applyFill="1" applyAlignment="1" applyProtection="1">
      <alignment horizontal="righ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49" fontId="4" fillId="0" borderId="2" xfId="57" applyNumberFormat="1"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xf>
    <xf numFmtId="49" fontId="4" fillId="0" borderId="8" xfId="57" applyNumberFormat="1" applyFont="1" applyFill="1" applyBorder="1" applyAlignment="1" applyProtection="1">
      <alignment horizontal="center" vertical="center" wrapText="1"/>
    </xf>
    <xf numFmtId="0" fontId="4" fillId="0" borderId="21" xfId="0" applyFont="1" applyFill="1" applyBorder="1" applyAlignment="1" applyProtection="1">
      <alignment horizontal="left" vertical="center"/>
    </xf>
    <xf numFmtId="0" fontId="17" fillId="0" borderId="0" xfId="35" applyFont="1" applyFill="1" applyBorder="1" applyAlignment="1" applyProtection="1">
      <alignment vertical="top"/>
      <protection locked="0"/>
    </xf>
    <xf numFmtId="49" fontId="4" fillId="0" borderId="0" xfId="57" applyNumberFormat="1" applyFont="1" applyFill="1" applyBorder="1" applyAlignment="1" applyProtection="1">
      <alignment horizontal="center" vertical="center" wrapText="1"/>
    </xf>
    <xf numFmtId="0" fontId="4" fillId="0" borderId="0" xfId="57"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49" fontId="3" fillId="0" borderId="0" xfId="57" applyNumberFormat="1" applyFont="1" applyFill="1" applyBorder="1" applyAlignment="1" applyProtection="1"/>
    <xf numFmtId="49" fontId="24" fillId="0" borderId="0" xfId="57" applyNumberFormat="1" applyFont="1" applyFill="1" applyBorder="1" applyAlignment="1" applyProtection="1"/>
    <xf numFmtId="0" fontId="24" fillId="0" borderId="0" xfId="57" applyFont="1" applyFill="1" applyBorder="1" applyAlignment="1" applyProtection="1">
      <alignment horizontal="right"/>
    </xf>
    <xf numFmtId="0" fontId="13" fillId="0" borderId="0" xfId="57" applyFont="1" applyFill="1" applyBorder="1" applyAlignment="1" applyProtection="1">
      <alignment horizontal="right"/>
    </xf>
    <xf numFmtId="0" fontId="25" fillId="0" borderId="0" xfId="57" applyFont="1" applyFill="1" applyBorder="1" applyAlignment="1" applyProtection="1">
      <alignment horizontal="right"/>
    </xf>
    <xf numFmtId="49" fontId="4" fillId="0" borderId="1" xfId="57" applyNumberFormat="1" applyFont="1" applyFill="1" applyBorder="1" applyAlignment="1" applyProtection="1">
      <alignment horizontal="center" vertical="center"/>
    </xf>
    <xf numFmtId="0" fontId="2" fillId="0" borderId="17" xfId="57" applyFont="1" applyFill="1" applyBorder="1" applyAlignment="1" applyProtection="1">
      <alignment horizontal="center" vertical="center"/>
    </xf>
    <xf numFmtId="4" fontId="4" fillId="0" borderId="1" xfId="57" applyNumberFormat="1" applyFont="1" applyFill="1" applyBorder="1" applyAlignment="1" applyProtection="1">
      <alignment vertical="center"/>
      <protection locked="0"/>
    </xf>
    <xf numFmtId="0" fontId="17" fillId="0" borderId="0" xfId="63" applyFont="1" applyFill="1" applyBorder="1" applyAlignment="1" applyProtection="1">
      <alignment vertical="top"/>
      <protection locked="0"/>
    </xf>
    <xf numFmtId="0" fontId="17" fillId="0" borderId="0" xfId="61" applyFont="1" applyFill="1" applyBorder="1" applyAlignment="1" applyProtection="1">
      <alignment vertical="top"/>
      <protection locked="0"/>
    </xf>
    <xf numFmtId="0" fontId="12" fillId="0" borderId="0" xfId="57" applyFont="1" applyFill="1" applyBorder="1" applyAlignment="1" applyProtection="1">
      <alignment vertical="top"/>
      <protection locked="0"/>
    </xf>
    <xf numFmtId="0" fontId="2" fillId="0" borderId="1" xfId="57" applyFont="1" applyFill="1" applyBorder="1" applyAlignment="1" applyProtection="1">
      <alignment vertical="center"/>
    </xf>
    <xf numFmtId="0" fontId="2" fillId="0" borderId="1" xfId="57" applyFont="1" applyFill="1" applyBorder="1" applyAlignment="1" applyProtection="1">
      <alignment vertical="top"/>
      <protection locked="0"/>
    </xf>
    <xf numFmtId="0" fontId="4" fillId="0" borderId="2" xfId="57" applyFont="1" applyFill="1" applyBorder="1" applyAlignment="1" applyProtection="1">
      <alignment horizontal="center" vertical="center" wrapText="1"/>
      <protection locked="0"/>
    </xf>
    <xf numFmtId="0" fontId="4" fillId="0" borderId="8" xfId="57" applyFont="1" applyFill="1" applyBorder="1" applyAlignment="1" applyProtection="1">
      <alignment horizontal="center" vertical="center" wrapText="1"/>
      <protection locked="0"/>
    </xf>
    <xf numFmtId="0" fontId="4" fillId="0" borderId="9" xfId="57" applyFont="1" applyFill="1" applyBorder="1" applyAlignment="1" applyProtection="1">
      <alignment horizontal="center" vertical="center" wrapText="1"/>
      <protection locked="0"/>
    </xf>
    <xf numFmtId="0" fontId="4" fillId="0" borderId="9" xfId="54" applyFont="1" applyFill="1" applyBorder="1" applyAlignment="1" applyProtection="1">
      <alignment vertical="center" wrapText="1"/>
    </xf>
    <xf numFmtId="0" fontId="3" fillId="0" borderId="1" xfId="54" applyFont="1" applyFill="1" applyBorder="1" applyAlignment="1" applyProtection="1"/>
    <xf numFmtId="0" fontId="1" fillId="0" borderId="0" xfId="57" applyFont="1" applyFill="1" applyBorder="1" applyAlignment="1" applyProtection="1">
      <alignment vertical="top"/>
    </xf>
    <xf numFmtId="0" fontId="4" fillId="0" borderId="12" xfId="57" applyFont="1" applyFill="1" applyBorder="1" applyAlignment="1" applyProtection="1">
      <alignment horizontal="center" vertical="center"/>
    </xf>
    <xf numFmtId="0" fontId="4" fillId="0" borderId="13" xfId="57" applyFont="1" applyFill="1" applyBorder="1" applyAlignment="1" applyProtection="1">
      <alignment horizontal="center" vertical="center"/>
    </xf>
    <xf numFmtId="0" fontId="4" fillId="0" borderId="14" xfId="57" applyFont="1" applyFill="1" applyBorder="1" applyAlignment="1" applyProtection="1">
      <alignment horizontal="center" vertical="center" wrapText="1"/>
      <protection locked="0"/>
    </xf>
    <xf numFmtId="0" fontId="4" fillId="0" borderId="16" xfId="57" applyFont="1" applyFill="1" applyBorder="1" applyAlignment="1" applyProtection="1">
      <alignment horizontal="center" vertical="center" wrapText="1"/>
      <protection locked="0"/>
    </xf>
    <xf numFmtId="4" fontId="2" fillId="0" borderId="9" xfId="58" applyNumberFormat="1" applyFont="1" applyFill="1" applyBorder="1" applyAlignment="1" applyProtection="1">
      <alignment vertical="center"/>
    </xf>
    <xf numFmtId="4" fontId="2" fillId="0" borderId="9" xfId="18" applyNumberFormat="1" applyFont="1" applyFill="1" applyBorder="1" applyAlignment="1" applyProtection="1">
      <alignment vertical="center"/>
    </xf>
    <xf numFmtId="4" fontId="2" fillId="0" borderId="9" xfId="59" applyNumberFormat="1" applyFont="1" applyFill="1" applyBorder="1" applyAlignment="1" applyProtection="1">
      <alignment vertical="center"/>
    </xf>
    <xf numFmtId="4" fontId="2" fillId="0" borderId="9" xfId="60" applyNumberFormat="1" applyFont="1" applyFill="1" applyBorder="1" applyAlignment="1" applyProtection="1">
      <alignment vertical="center"/>
    </xf>
    <xf numFmtId="4" fontId="2" fillId="0" borderId="9" xfId="57" applyNumberFormat="1" applyFont="1" applyFill="1" applyBorder="1" applyAlignment="1" applyProtection="1">
      <alignment vertical="center"/>
    </xf>
    <xf numFmtId="4" fontId="2" fillId="0" borderId="8" xfId="57" applyNumberFormat="1" applyFont="1" applyFill="1" applyBorder="1" applyAlignment="1" applyProtection="1">
      <alignment vertical="center"/>
    </xf>
    <xf numFmtId="4" fontId="2" fillId="0" borderId="16" xfId="60" applyNumberFormat="1" applyFont="1" applyFill="1" applyBorder="1" applyAlignment="1" applyProtection="1">
      <alignment vertical="center"/>
    </xf>
    <xf numFmtId="4" fontId="2" fillId="0" borderId="3" xfId="57" applyNumberFormat="1" applyFont="1" applyFill="1" applyBorder="1" applyAlignment="1" applyProtection="1">
      <alignment vertical="center"/>
    </xf>
    <xf numFmtId="0" fontId="3" fillId="0" borderId="3" xfId="57" applyFont="1" applyFill="1" applyBorder="1" applyAlignment="1" applyProtection="1"/>
    <xf numFmtId="0" fontId="11" fillId="0" borderId="3" xfId="57" applyFont="1" applyFill="1" applyBorder="1" applyAlignment="1" applyProtection="1"/>
    <xf numFmtId="0" fontId="4" fillId="0" borderId="20" xfId="57" applyFont="1" applyFill="1" applyBorder="1" applyAlignment="1" applyProtection="1">
      <alignment horizontal="center" vertical="center"/>
    </xf>
    <xf numFmtId="0" fontId="4" fillId="0" borderId="9" xfId="57" applyFont="1" applyFill="1" applyBorder="1" applyAlignment="1" applyProtection="1">
      <alignment horizontal="center" vertical="center"/>
      <protection locked="0"/>
    </xf>
    <xf numFmtId="4" fontId="2" fillId="0" borderId="9" xfId="57" applyNumberFormat="1" applyFont="1" applyFill="1" applyBorder="1" applyAlignment="1" applyProtection="1">
      <alignment vertical="center"/>
      <protection locked="0"/>
    </xf>
    <xf numFmtId="0" fontId="2" fillId="0" borderId="1" xfId="57" applyFont="1" applyFill="1" applyBorder="1" applyAlignment="1" applyProtection="1"/>
    <xf numFmtId="4" fontId="2" fillId="0" borderId="8" xfId="57" applyNumberFormat="1" applyFont="1" applyFill="1" applyBorder="1" applyAlignment="1" applyProtection="1">
      <alignment vertical="center"/>
      <protection locked="0"/>
    </xf>
    <xf numFmtId="0" fontId="2" fillId="0" borderId="2" xfId="57" applyFont="1" applyFill="1" applyBorder="1" applyAlignment="1" applyProtection="1"/>
    <xf numFmtId="4" fontId="2" fillId="0" borderId="3" xfId="57" applyNumberFormat="1" applyFont="1" applyFill="1" applyBorder="1" applyAlignment="1" applyProtection="1">
      <alignment vertical="center"/>
      <protection locked="0"/>
    </xf>
    <xf numFmtId="0" fontId="2" fillId="0" borderId="3" xfId="57" applyFont="1" applyFill="1" applyBorder="1" applyAlignment="1" applyProtection="1">
      <alignment vertical="center"/>
    </xf>
    <xf numFmtId="4" fontId="2" fillId="0" borderId="18" xfId="57" applyNumberFormat="1" applyFont="1" applyFill="1" applyBorder="1" applyAlignment="1" applyProtection="1">
      <alignment vertical="center"/>
    </xf>
    <xf numFmtId="0" fontId="3" fillId="0" borderId="22" xfId="57" applyFont="1" applyFill="1" applyBorder="1" applyAlignment="1" applyProtection="1"/>
    <xf numFmtId="0" fontId="22" fillId="0" borderId="10" xfId="54" applyFont="1" applyFill="1" applyBorder="1" applyAlignment="1" applyProtection="1">
      <alignment horizontal="center" vertical="center" wrapText="1"/>
      <protection locked="0"/>
    </xf>
    <xf numFmtId="0" fontId="22" fillId="0" borderId="11" xfId="54" applyFont="1" applyFill="1" applyBorder="1" applyAlignment="1" applyProtection="1">
      <alignment horizontal="center" vertical="center" wrapText="1"/>
      <protection locked="0"/>
    </xf>
    <xf numFmtId="0" fontId="23" fillId="0" borderId="11" xfId="54" applyFont="1" applyFill="1" applyBorder="1" applyAlignment="1" applyProtection="1">
      <alignment horizontal="left" vertical="center"/>
    </xf>
    <xf numFmtId="0" fontId="23" fillId="0" borderId="17" xfId="54" applyFont="1" applyFill="1" applyBorder="1" applyAlignment="1" applyProtection="1">
      <alignment horizontal="left" vertical="center"/>
    </xf>
    <xf numFmtId="4" fontId="23" fillId="0" borderId="9" xfId="58" applyNumberFormat="1" applyFont="1" applyFill="1" applyBorder="1" applyAlignment="1" applyProtection="1">
      <alignment vertical="center"/>
    </xf>
    <xf numFmtId="4" fontId="23" fillId="0" borderId="9" xfId="18" applyNumberFormat="1" applyFont="1" applyFill="1" applyBorder="1" applyAlignment="1" applyProtection="1">
      <alignment vertical="center"/>
    </xf>
    <xf numFmtId="4" fontId="23" fillId="0" borderId="9" xfId="59" applyNumberFormat="1" applyFont="1" applyFill="1" applyBorder="1" applyAlignment="1" applyProtection="1">
      <alignment vertical="center"/>
    </xf>
    <xf numFmtId="4" fontId="23" fillId="0" borderId="16" xfId="60" applyNumberFormat="1" applyFont="1" applyFill="1" applyBorder="1" applyAlignment="1" applyProtection="1">
      <alignment vertical="center"/>
    </xf>
    <xf numFmtId="0" fontId="22" fillId="0" borderId="22" xfId="57" applyFont="1" applyFill="1" applyBorder="1" applyAlignment="1" applyProtection="1"/>
    <xf numFmtId="0" fontId="26" fillId="0" borderId="0" xfId="57" applyFont="1" applyFill="1" applyBorder="1" applyAlignment="1" applyProtection="1"/>
    <xf numFmtId="49" fontId="1" fillId="0" borderId="0" xfId="57" applyNumberFormat="1" applyFont="1" applyFill="1" applyBorder="1" applyAlignment="1" applyProtection="1"/>
    <xf numFmtId="0" fontId="4" fillId="0" borderId="10" xfId="57" applyFont="1" applyFill="1" applyBorder="1" applyAlignment="1" applyProtection="1">
      <alignment horizontal="center" vertical="center" wrapText="1"/>
    </xf>
    <xf numFmtId="0" fontId="2" fillId="0" borderId="14" xfId="57" applyFont="1" applyFill="1" applyBorder="1" applyAlignment="1" applyProtection="1">
      <alignment horizontal="center" vertical="center" wrapText="1"/>
    </xf>
    <xf numFmtId="49" fontId="4" fillId="0" borderId="9" xfId="57" applyNumberFormat="1" applyFont="1" applyFill="1" applyBorder="1" applyAlignment="1" applyProtection="1">
      <alignment horizontal="center" vertical="center" wrapText="1"/>
    </xf>
    <xf numFmtId="49" fontId="3" fillId="0" borderId="1" xfId="57" applyNumberFormat="1" applyFont="1" applyFill="1" applyBorder="1" applyAlignment="1" applyProtection="1"/>
    <xf numFmtId="0" fontId="23" fillId="0" borderId="10" xfId="57" applyFont="1" applyFill="1" applyBorder="1" applyAlignment="1" applyProtection="1">
      <alignment horizontal="center" vertical="center"/>
    </xf>
    <xf numFmtId="0" fontId="23" fillId="0" borderId="17" xfId="57" applyFont="1" applyFill="1" applyBorder="1" applyAlignment="1" applyProtection="1">
      <alignment horizontal="center" vertical="center"/>
    </xf>
    <xf numFmtId="0" fontId="23" fillId="0" borderId="1" xfId="57" applyFont="1" applyFill="1" applyBorder="1" applyAlignment="1" applyProtection="1">
      <alignment horizontal="center" vertical="center"/>
    </xf>
    <xf numFmtId="4" fontId="21" fillId="0" borderId="1" xfId="57" applyNumberFormat="1" applyFont="1" applyFill="1" applyBorder="1" applyAlignment="1" applyProtection="1"/>
    <xf numFmtId="49" fontId="4" fillId="0" borderId="9" xfId="57" applyNumberFormat="1" applyFont="1" applyFill="1" applyBorder="1" applyAlignment="1" applyProtection="1">
      <alignment horizontal="center" vertical="center"/>
    </xf>
    <xf numFmtId="0" fontId="4" fillId="0" borderId="1" xfId="57" applyFont="1" applyFill="1" applyBorder="1" applyAlignment="1" applyProtection="1">
      <alignment vertical="center"/>
    </xf>
    <xf numFmtId="0" fontId="2" fillId="0" borderId="1" xfId="57" applyFont="1" applyFill="1" applyBorder="1" applyAlignment="1" applyProtection="1">
      <alignment wrapText="1"/>
    </xf>
    <xf numFmtId="0" fontId="2" fillId="0" borderId="2" xfId="57" applyFont="1" applyFill="1" applyBorder="1" applyAlignment="1" applyProtection="1">
      <alignment wrapText="1"/>
    </xf>
    <xf numFmtId="4" fontId="4" fillId="0" borderId="2" xfId="57" applyNumberFormat="1" applyFont="1" applyFill="1" applyBorder="1" applyAlignment="1" applyProtection="1">
      <alignment vertical="center"/>
      <protection locked="0"/>
    </xf>
    <xf numFmtId="4" fontId="4" fillId="0" borderId="10" xfId="57" applyNumberFormat="1" applyFont="1" applyFill="1" applyBorder="1" applyAlignment="1" applyProtection="1">
      <alignment vertical="center"/>
      <protection locked="0"/>
    </xf>
    <xf numFmtId="0" fontId="2" fillId="0" borderId="3" xfId="57" applyFont="1" applyFill="1" applyBorder="1" applyAlignment="1" applyProtection="1">
      <alignment wrapText="1"/>
    </xf>
    <xf numFmtId="0" fontId="4" fillId="0" borderId="3" xfId="57" applyFont="1" applyFill="1" applyBorder="1" applyAlignment="1" applyProtection="1">
      <alignment vertical="center"/>
      <protection locked="0"/>
    </xf>
    <xf numFmtId="0" fontId="3" fillId="0" borderId="3" xfId="57" applyFont="1" applyFill="1" applyBorder="1" applyAlignment="1" applyProtection="1">
      <alignment wrapText="1"/>
    </xf>
    <xf numFmtId="0" fontId="21" fillId="0" borderId="9" xfId="57" applyFont="1" applyFill="1" applyBorder="1" applyAlignment="1" applyProtection="1">
      <alignment vertical="center"/>
    </xf>
    <xf numFmtId="4" fontId="21" fillId="0" borderId="9" xfId="57" applyNumberFormat="1" applyFont="1" applyFill="1" applyBorder="1" applyAlignment="1" applyProtection="1">
      <alignment vertical="center"/>
      <protection locked="0"/>
    </xf>
    <xf numFmtId="4" fontId="21" fillId="0" borderId="9" xfId="57" applyNumberFormat="1" applyFont="1" applyFill="1" applyBorder="1" applyAlignment="1" applyProtection="1"/>
    <xf numFmtId="0" fontId="21" fillId="0" borderId="9" xfId="57" applyFont="1" applyFill="1" applyBorder="1" applyAlignment="1" applyProtection="1">
      <alignment vertical="center"/>
      <protection locked="0"/>
    </xf>
    <xf numFmtId="0" fontId="13" fillId="0" borderId="0" xfId="57" applyFont="1" applyFill="1" applyBorder="1" applyAlignment="1" applyProtection="1">
      <alignment horizontal="right" vertical="center" wrapText="1"/>
    </xf>
    <xf numFmtId="0" fontId="1" fillId="0" borderId="0" xfId="57" applyFont="1" applyFill="1" applyBorder="1" applyAlignment="1" applyProtection="1">
      <alignment horizontal="right" wrapText="1"/>
    </xf>
    <xf numFmtId="0" fontId="2" fillId="0" borderId="20" xfId="57" applyFont="1" applyFill="1" applyBorder="1" applyAlignment="1" applyProtection="1">
      <alignment horizontal="center" vertical="center" wrapText="1"/>
    </xf>
    <xf numFmtId="0" fontId="2" fillId="0" borderId="18" xfId="57" applyFont="1" applyFill="1" applyBorder="1" applyAlignment="1" applyProtection="1">
      <alignment horizontal="center" vertical="center" wrapText="1"/>
    </xf>
    <xf numFmtId="4" fontId="4" fillId="0" borderId="2" xfId="57" applyNumberFormat="1" applyFont="1" applyFill="1" applyBorder="1" applyAlignment="1" applyProtection="1">
      <alignment vertical="center"/>
    </xf>
    <xf numFmtId="4" fontId="4" fillId="0" borderId="3" xfId="57" applyNumberFormat="1" applyFont="1" applyFill="1" applyBorder="1" applyAlignment="1" applyProtection="1">
      <alignment vertical="center"/>
    </xf>
    <xf numFmtId="4" fontId="4" fillId="0" borderId="17" xfId="57" applyNumberFormat="1" applyFont="1" applyFill="1" applyBorder="1" applyAlignment="1" applyProtection="1">
      <alignment vertical="center"/>
    </xf>
    <xf numFmtId="4" fontId="4" fillId="0" borderId="17" xfId="57" applyNumberFormat="1" applyFont="1" applyFill="1" applyBorder="1" applyAlignment="1" applyProtection="1">
      <alignment vertical="center"/>
      <protection locked="0"/>
    </xf>
    <xf numFmtId="0" fontId="23" fillId="0" borderId="0" xfId="57" applyFont="1" applyFill="1" applyBorder="1" applyAlignment="1" applyProtection="1">
      <alignment wrapText="1"/>
    </xf>
    <xf numFmtId="0" fontId="27" fillId="0" borderId="0" xfId="57" applyFont="1" applyFill="1" applyBorder="1" applyAlignment="1" applyProtection="1">
      <alignment horizontal="center"/>
    </xf>
    <xf numFmtId="0" fontId="27" fillId="0" borderId="0" xfId="57" applyFont="1" applyFill="1" applyBorder="1" applyAlignment="1" applyProtection="1">
      <alignment horizontal="center" wrapText="1"/>
    </xf>
    <xf numFmtId="0" fontId="27" fillId="0" borderId="0" xfId="57" applyFont="1" applyFill="1" applyBorder="1" applyAlignment="1" applyProtection="1">
      <alignment wrapText="1"/>
    </xf>
    <xf numFmtId="0" fontId="27" fillId="0" borderId="0" xfId="57" applyFont="1" applyFill="1" applyBorder="1" applyAlignment="1" applyProtection="1"/>
    <xf numFmtId="0" fontId="3" fillId="0" borderId="0" xfId="57" applyFont="1" applyFill="1" applyBorder="1" applyAlignment="1" applyProtection="1">
      <alignment horizontal="center" wrapText="1"/>
    </xf>
    <xf numFmtId="0" fontId="3" fillId="0" borderId="0" xfId="57" applyFont="1" applyFill="1" applyBorder="1" applyAlignment="1" applyProtection="1">
      <alignment horizontal="right" wrapText="1"/>
    </xf>
    <xf numFmtId="0" fontId="1" fillId="0" borderId="0" xfId="57" applyFont="1" applyFill="1" applyBorder="1" applyAlignment="1" applyProtection="1">
      <alignment horizontal="center" wrapText="1"/>
    </xf>
    <xf numFmtId="0" fontId="2" fillId="0" borderId="1" xfId="57" applyFont="1" applyFill="1" applyBorder="1" applyAlignment="1" applyProtection="1">
      <alignment horizontal="center" vertical="center" wrapText="1"/>
    </xf>
    <xf numFmtId="0" fontId="2" fillId="0" borderId="10" xfId="57" applyFont="1" applyFill="1" applyBorder="1" applyAlignment="1" applyProtection="1">
      <alignment horizontal="center" vertical="center" wrapText="1"/>
    </xf>
    <xf numFmtId="4" fontId="2" fillId="0" borderId="1" xfId="57" applyNumberFormat="1" applyFont="1" applyFill="1" applyBorder="1" applyAlignment="1" applyProtection="1">
      <alignment vertical="center"/>
    </xf>
    <xf numFmtId="0" fontId="3" fillId="2" borderId="0" xfId="65" applyFill="1" applyAlignment="1">
      <alignment vertical="center"/>
    </xf>
    <xf numFmtId="0" fontId="3" fillId="0" borderId="0" xfId="65" applyFont="1" applyFill="1" applyAlignment="1">
      <alignment vertical="center"/>
    </xf>
    <xf numFmtId="49" fontId="3" fillId="0" borderId="0" xfId="65" applyNumberFormat="1" applyFill="1"/>
    <xf numFmtId="49" fontId="3" fillId="0" borderId="0" xfId="65" applyNumberFormat="1" applyFill="1" applyAlignment="1">
      <alignment horizontal="center"/>
    </xf>
    <xf numFmtId="0" fontId="3" fillId="0" borderId="0" xfId="65" applyFill="1"/>
    <xf numFmtId="0" fontId="3" fillId="0" borderId="0" xfId="65" applyFill="1" applyAlignment="1">
      <alignment vertical="center"/>
    </xf>
    <xf numFmtId="0" fontId="28" fillId="0" borderId="0" xfId="65" applyNumberFormat="1" applyFont="1" applyFill="1" applyBorder="1" applyAlignment="1" applyProtection="1">
      <alignment horizontal="left" vertical="center"/>
    </xf>
    <xf numFmtId="49" fontId="1" fillId="0" borderId="0" xfId="65" applyNumberFormat="1" applyFont="1" applyFill="1" applyAlignment="1">
      <alignment horizontal="center"/>
    </xf>
    <xf numFmtId="49" fontId="1" fillId="0" borderId="0" xfId="65" applyNumberFormat="1" applyFont="1" applyFill="1"/>
    <xf numFmtId="0" fontId="1" fillId="0" borderId="0" xfId="65" applyFont="1" applyFill="1"/>
    <xf numFmtId="0" fontId="29" fillId="0" borderId="22" xfId="65" applyNumberFormat="1" applyFont="1" applyFill="1" applyBorder="1" applyAlignment="1" applyProtection="1">
      <alignment horizontal="center" vertical="center"/>
    </xf>
    <xf numFmtId="0" fontId="29" fillId="0" borderId="23" xfId="65" applyNumberFormat="1" applyFont="1" applyFill="1" applyBorder="1" applyAlignment="1" applyProtection="1">
      <alignment horizontal="center" vertical="center"/>
    </xf>
    <xf numFmtId="49" fontId="29" fillId="0" borderId="3" xfId="65" applyNumberFormat="1" applyFont="1" applyFill="1" applyBorder="1" applyAlignment="1" applyProtection="1">
      <alignment horizontal="center" vertical="center" wrapText="1"/>
    </xf>
    <xf numFmtId="49" fontId="29" fillId="0" borderId="22" xfId="65" applyNumberFormat="1" applyFont="1" applyFill="1" applyBorder="1" applyAlignment="1" applyProtection="1">
      <alignment horizontal="center" vertical="center" wrapText="1"/>
    </xf>
    <xf numFmtId="0" fontId="29" fillId="0" borderId="15" xfId="65" applyNumberFormat="1" applyFont="1" applyFill="1" applyBorder="1" applyAlignment="1" applyProtection="1">
      <alignment horizontal="center" vertical="center"/>
    </xf>
    <xf numFmtId="49" fontId="29" fillId="0" borderId="3" xfId="65" applyNumberFormat="1" applyFont="1" applyFill="1" applyBorder="1" applyAlignment="1" applyProtection="1">
      <alignment horizontal="center" vertical="center"/>
    </xf>
    <xf numFmtId="0" fontId="29" fillId="0" borderId="3" xfId="65" applyNumberFormat="1" applyFont="1" applyFill="1" applyBorder="1" applyAlignment="1" applyProtection="1">
      <alignment horizontal="center" vertical="center"/>
    </xf>
    <xf numFmtId="49" fontId="23" fillId="0" borderId="3" xfId="50" applyNumberFormat="1" applyFont="1" applyFill="1" applyBorder="1" applyAlignment="1">
      <alignment horizontal="center" vertical="center"/>
    </xf>
    <xf numFmtId="49" fontId="2" fillId="0" borderId="3" xfId="50" applyNumberFormat="1" applyFont="1" applyFill="1" applyBorder="1" applyAlignment="1">
      <alignment horizontal="center" vertical="center"/>
    </xf>
    <xf numFmtId="49" fontId="23" fillId="0" borderId="3" xfId="50" applyNumberFormat="1" applyFont="1" applyFill="1" applyBorder="1" applyAlignment="1">
      <alignment vertical="center"/>
    </xf>
    <xf numFmtId="176" fontId="23" fillId="0" borderId="1" xfId="57" applyNumberFormat="1" applyFont="1" applyFill="1" applyBorder="1" applyAlignment="1" applyProtection="1">
      <alignment vertical="center"/>
    </xf>
    <xf numFmtId="176" fontId="2" fillId="0" borderId="1" xfId="57" applyNumberFormat="1" applyFont="1" applyFill="1" applyBorder="1" applyAlignment="1" applyProtection="1">
      <alignment vertical="center"/>
    </xf>
    <xf numFmtId="176" fontId="2" fillId="0" borderId="3" xfId="65" applyNumberFormat="1" applyFont="1" applyFill="1" applyBorder="1"/>
    <xf numFmtId="49" fontId="2" fillId="0" borderId="3" xfId="50" applyNumberFormat="1" applyFont="1" applyFill="1" applyBorder="1" applyAlignment="1">
      <alignment vertical="center"/>
    </xf>
    <xf numFmtId="49" fontId="2" fillId="2" borderId="3" xfId="50" applyNumberFormat="1" applyFont="1" applyFill="1" applyBorder="1" applyAlignment="1">
      <alignment horizontal="center" vertical="center"/>
    </xf>
    <xf numFmtId="49" fontId="2" fillId="2" borderId="3" xfId="50" applyNumberFormat="1" applyFont="1" applyFill="1" applyBorder="1" applyAlignment="1">
      <alignment vertical="center"/>
    </xf>
    <xf numFmtId="176" fontId="2" fillId="2" borderId="1" xfId="57" applyNumberFormat="1" applyFont="1" applyFill="1" applyBorder="1" applyAlignment="1" applyProtection="1">
      <alignment vertical="center"/>
    </xf>
    <xf numFmtId="176" fontId="2" fillId="2" borderId="3" xfId="65" applyNumberFormat="1" applyFont="1" applyFill="1" applyBorder="1"/>
    <xf numFmtId="0" fontId="2" fillId="0" borderId="3" xfId="65" applyFont="1" applyFill="1" applyBorder="1"/>
    <xf numFmtId="0" fontId="2" fillId="2" borderId="3" xfId="65" applyFont="1" applyFill="1" applyBorder="1"/>
    <xf numFmtId="0" fontId="30" fillId="0" borderId="0" xfId="65" applyNumberFormat="1" applyFont="1" applyFill="1" applyBorder="1" applyAlignment="1" applyProtection="1">
      <alignment horizontal="right" vertical="center"/>
    </xf>
    <xf numFmtId="0" fontId="28" fillId="0" borderId="0" xfId="65" applyNumberFormat="1" applyFont="1" applyFill="1" applyBorder="1" applyAlignment="1" applyProtection="1">
      <alignment horizontal="right"/>
    </xf>
    <xf numFmtId="176" fontId="2" fillId="0" borderId="3" xfId="50" applyNumberFormat="1" applyFont="1" applyFill="1" applyBorder="1" applyAlignment="1">
      <alignment vertical="center"/>
    </xf>
    <xf numFmtId="176" fontId="23" fillId="0" borderId="3" xfId="50" applyNumberFormat="1" applyFont="1" applyFill="1" applyBorder="1" applyAlignment="1">
      <alignment vertical="center"/>
    </xf>
    <xf numFmtId="49" fontId="2" fillId="0" borderId="3" xfId="65" applyNumberFormat="1" applyFont="1" applyFill="1" applyBorder="1"/>
    <xf numFmtId="49" fontId="2" fillId="0" borderId="3" xfId="65" applyNumberFormat="1" applyFont="1" applyFill="1" applyBorder="1" applyAlignment="1">
      <alignment horizontal="center"/>
    </xf>
    <xf numFmtId="0" fontId="31" fillId="0" borderId="3" xfId="65" applyNumberFormat="1" applyFont="1" applyFill="1" applyBorder="1" applyAlignment="1" applyProtection="1">
      <alignment horizontal="center" vertical="center"/>
    </xf>
    <xf numFmtId="176" fontId="31" fillId="0" borderId="3" xfId="65" applyNumberFormat="1" applyFont="1" applyFill="1" applyBorder="1" applyAlignment="1" applyProtection="1">
      <alignment horizontal="center" vertical="center"/>
    </xf>
    <xf numFmtId="49" fontId="23" fillId="0" borderId="3" xfId="65" applyNumberFormat="1" applyFont="1" applyFill="1" applyBorder="1"/>
    <xf numFmtId="49" fontId="23" fillId="0" borderId="3" xfId="65" applyNumberFormat="1" applyFont="1" applyFill="1" applyBorder="1" applyAlignment="1">
      <alignment horizontal="center"/>
    </xf>
    <xf numFmtId="176" fontId="23" fillId="0" borderId="3" xfId="65" applyNumberFormat="1" applyFont="1" applyFill="1" applyBorder="1"/>
    <xf numFmtId="176" fontId="23" fillId="0" borderId="3" xfId="65" applyNumberFormat="1" applyFont="1" applyFill="1" applyBorder="1" applyAlignment="1">
      <alignment horizontal="center"/>
    </xf>
    <xf numFmtId="0" fontId="3" fillId="0" borderId="0" xfId="57" applyFont="1" applyFill="1" applyBorder="1" applyAlignment="1" applyProtection="1">
      <alignment vertical="top"/>
    </xf>
    <xf numFmtId="49" fontId="4" fillId="0" borderId="10" xfId="57" applyNumberFormat="1" applyFont="1" applyFill="1" applyBorder="1" applyAlignment="1" applyProtection="1">
      <alignment horizontal="center" vertical="center" wrapText="1"/>
    </xf>
    <xf numFmtId="49" fontId="4" fillId="0" borderId="17" xfId="57" applyNumberFormat="1" applyFont="1" applyFill="1" applyBorder="1" applyAlignment="1" applyProtection="1">
      <alignment horizontal="center" vertical="center" wrapText="1"/>
    </xf>
    <xf numFmtId="0" fontId="4" fillId="0" borderId="2" xfId="57" applyFont="1" applyFill="1" applyBorder="1" applyAlignment="1" applyProtection="1">
      <alignment horizontal="center" vertical="center"/>
      <protection locked="0"/>
    </xf>
    <xf numFmtId="0" fontId="2" fillId="0" borderId="9" xfId="57" applyFont="1" applyFill="1" applyBorder="1" applyAlignment="1" applyProtection="1"/>
    <xf numFmtId="49" fontId="4" fillId="0" borderId="9" xfId="57" applyNumberFormat="1" applyFont="1" applyFill="1" applyBorder="1" applyAlignment="1" applyProtection="1">
      <alignment horizontal="center" vertical="center"/>
      <protection locked="0"/>
    </xf>
    <xf numFmtId="49" fontId="4" fillId="0" borderId="4" xfId="57" applyNumberFormat="1" applyFont="1" applyFill="1" applyBorder="1" applyAlignment="1" applyProtection="1">
      <alignment horizontal="center" vertical="center"/>
      <protection locked="0"/>
    </xf>
    <xf numFmtId="0" fontId="2" fillId="0" borderId="4" xfId="57" applyFont="1" applyFill="1" applyBorder="1" applyAlignment="1" applyProtection="1">
      <alignment horizontal="center"/>
    </xf>
    <xf numFmtId="176" fontId="4" fillId="0" borderId="1" xfId="57" applyNumberFormat="1" applyFont="1" applyFill="1" applyBorder="1" applyAlignment="1" applyProtection="1">
      <alignment vertical="center"/>
      <protection locked="0"/>
    </xf>
    <xf numFmtId="176" fontId="4" fillId="0" borderId="1" xfId="57" applyNumberFormat="1" applyFont="1" applyFill="1" applyBorder="1" applyAlignment="1" applyProtection="1">
      <alignment vertical="center"/>
    </xf>
    <xf numFmtId="0" fontId="21" fillId="0" borderId="10" xfId="57" applyFont="1" applyFill="1" applyBorder="1" applyAlignment="1" applyProtection="1">
      <alignment horizontal="center" vertical="center"/>
    </xf>
    <xf numFmtId="0" fontId="21" fillId="0" borderId="17" xfId="57" applyFont="1" applyFill="1" applyBorder="1" applyAlignment="1" applyProtection="1">
      <alignment horizontal="center" vertical="center"/>
    </xf>
    <xf numFmtId="176" fontId="21" fillId="0" borderId="1" xfId="57" applyNumberFormat="1" applyFont="1" applyFill="1" applyBorder="1" applyAlignment="1" applyProtection="1">
      <alignment vertical="center"/>
      <protection locked="0"/>
    </xf>
    <xf numFmtId="0" fontId="1" fillId="0" borderId="0" xfId="57" applyFont="1" applyFill="1" applyBorder="1" applyAlignment="1" applyProtection="1">
      <alignment horizontal="left" vertical="center"/>
      <protection locked="0"/>
    </xf>
    <xf numFmtId="0" fontId="32" fillId="0" borderId="0" xfId="57" applyFont="1" applyFill="1" applyBorder="1" applyAlignment="1" applyProtection="1">
      <alignment horizontal="center" vertical="center"/>
    </xf>
    <xf numFmtId="0" fontId="2" fillId="0" borderId="2" xfId="57" applyFont="1" applyFill="1" applyBorder="1" applyAlignment="1" applyProtection="1">
      <alignment horizontal="center" vertical="center"/>
    </xf>
    <xf numFmtId="0" fontId="2" fillId="0" borderId="2" xfId="57" applyFont="1" applyFill="1" applyBorder="1" applyAlignment="1" applyProtection="1">
      <alignment horizontal="center" vertical="center"/>
      <protection locked="0"/>
    </xf>
    <xf numFmtId="0" fontId="2" fillId="0" borderId="9" xfId="57" applyFont="1" applyFill="1" applyBorder="1" applyAlignment="1" applyProtection="1">
      <alignment horizontal="center" vertical="center"/>
    </xf>
    <xf numFmtId="0" fontId="2" fillId="0" borderId="9" xfId="57" applyFont="1" applyFill="1" applyBorder="1" applyAlignment="1" applyProtection="1">
      <alignment horizontal="center" vertical="center" wrapText="1"/>
    </xf>
    <xf numFmtId="0" fontId="2" fillId="0" borderId="9" xfId="57" applyFont="1" applyFill="1" applyBorder="1" applyAlignment="1" applyProtection="1">
      <alignment horizontal="left" vertical="center"/>
    </xf>
    <xf numFmtId="4" fontId="2" fillId="0" borderId="1" xfId="57" applyNumberFormat="1" applyFont="1" applyFill="1" applyBorder="1" applyAlignment="1" applyProtection="1">
      <alignment vertical="center"/>
      <protection locked="0"/>
    </xf>
    <xf numFmtId="0" fontId="2" fillId="0" borderId="1" xfId="57" applyFont="1" applyFill="1" applyBorder="1" applyAlignment="1" applyProtection="1">
      <alignment horizontal="left" vertical="center"/>
      <protection locked="0"/>
    </xf>
    <xf numFmtId="4" fontId="4" fillId="2" borderId="1" xfId="57" applyNumberFormat="1" applyFont="1" applyFill="1" applyBorder="1" applyAlignment="1" applyProtection="1">
      <alignment vertical="center"/>
      <protection locked="0"/>
    </xf>
    <xf numFmtId="0" fontId="2" fillId="0" borderId="9" xfId="57" applyFont="1" applyFill="1" applyBorder="1" applyAlignment="1" applyProtection="1">
      <alignment vertical="center" wrapText="1"/>
      <protection locked="0"/>
    </xf>
    <xf numFmtId="4" fontId="2" fillId="0" borderId="4" xfId="57" applyNumberFormat="1" applyFont="1" applyFill="1" applyBorder="1" applyAlignment="1" applyProtection="1">
      <alignment horizontal="right" vertical="center"/>
      <protection locked="0"/>
    </xf>
    <xf numFmtId="0" fontId="23" fillId="0" borderId="1" xfId="57" applyFont="1" applyFill="1" applyBorder="1" applyAlignment="1" applyProtection="1">
      <alignment vertical="center"/>
    </xf>
    <xf numFmtId="0" fontId="2" fillId="0" borderId="1" xfId="57" applyFont="1" applyFill="1" applyBorder="1" applyAlignment="1" applyProtection="1">
      <alignment horizontal="left" vertical="center"/>
    </xf>
    <xf numFmtId="0" fontId="21" fillId="0" borderId="1" xfId="57" applyFont="1" applyFill="1" applyBorder="1" applyAlignment="1" applyProtection="1">
      <alignment vertical="center"/>
    </xf>
    <xf numFmtId="0" fontId="23" fillId="0" borderId="1" xfId="57" applyFont="1" applyFill="1" applyBorder="1" applyAlignment="1" applyProtection="1">
      <alignment horizontal="center" vertical="center"/>
      <protection locked="0"/>
    </xf>
    <xf numFmtId="4" fontId="23" fillId="0" borderId="1" xfId="57" applyNumberFormat="1" applyFont="1" applyFill="1" applyBorder="1" applyAlignment="1" applyProtection="1">
      <alignment vertical="center"/>
    </xf>
    <xf numFmtId="4" fontId="21" fillId="0" borderId="1" xfId="57" applyNumberFormat="1" applyFont="1" applyFill="1" applyBorder="1" applyAlignment="1" applyProtection="1">
      <alignment vertical="center"/>
    </xf>
    <xf numFmtId="0" fontId="7" fillId="0" borderId="0" xfId="57" applyFont="1" applyFill="1" applyBorder="1" applyAlignment="1" applyProtection="1">
      <alignment horizontal="left" vertical="center" wrapText="1"/>
      <protection locked="0"/>
    </xf>
    <xf numFmtId="0" fontId="22" fillId="0" borderId="10" xfId="57" applyFont="1" applyFill="1" applyBorder="1" applyAlignment="1" applyProtection="1">
      <alignment horizontal="center" vertical="center" wrapText="1"/>
      <protection locked="0"/>
    </xf>
    <xf numFmtId="0" fontId="22" fillId="0" borderId="17" xfId="57" applyFont="1" applyFill="1" applyBorder="1" applyAlignment="1" applyProtection="1">
      <alignment horizontal="center" vertical="center" wrapText="1"/>
    </xf>
    <xf numFmtId="4" fontId="21" fillId="0" borderId="1" xfId="57" applyNumberFormat="1" applyFont="1" applyFill="1" applyBorder="1" applyAlignment="1" applyProtection="1">
      <alignment vertical="center"/>
      <protection locked="0"/>
    </xf>
    <xf numFmtId="4" fontId="21" fillId="0" borderId="10" xfId="57" applyNumberFormat="1" applyFont="1" applyFill="1" applyBorder="1" applyAlignment="1" applyProtection="1">
      <alignment vertical="center"/>
      <protection locked="0"/>
    </xf>
    <xf numFmtId="0" fontId="2" fillId="0" borderId="2" xfId="57" applyFont="1" applyFill="1" applyBorder="1" applyAlignment="1" applyProtection="1">
      <alignment horizontal="center" vertical="center" wrapText="1"/>
      <protection locked="0"/>
    </xf>
    <xf numFmtId="0" fontId="2" fillId="0" borderId="20" xfId="57" applyFont="1" applyFill="1" applyBorder="1" applyAlignment="1" applyProtection="1">
      <alignment horizontal="center" vertical="center" wrapText="1"/>
      <protection locked="0"/>
    </xf>
    <xf numFmtId="0" fontId="2" fillId="0" borderId="11" xfId="57" applyFont="1" applyFill="1" applyBorder="1" applyAlignment="1" applyProtection="1">
      <alignment horizontal="center" vertical="center" wrapText="1"/>
      <protection locked="0"/>
    </xf>
    <xf numFmtId="0" fontId="2" fillId="0" borderId="11" xfId="57" applyFont="1" applyFill="1" applyBorder="1" applyAlignment="1" applyProtection="1">
      <alignment horizontal="center" vertical="center" wrapText="1"/>
    </xf>
    <xf numFmtId="0" fontId="2" fillId="0" borderId="4" xfId="57" applyFont="1" applyFill="1" applyBorder="1" applyAlignment="1" applyProtection="1">
      <alignment horizontal="center" vertical="center" wrapText="1"/>
    </xf>
    <xf numFmtId="4" fontId="4" fillId="0" borderId="1" xfId="49" applyNumberFormat="1" applyFont="1" applyFill="1" applyBorder="1" applyAlignment="1" applyProtection="1">
      <alignment vertical="center"/>
      <protection locked="0"/>
    </xf>
    <xf numFmtId="0" fontId="21" fillId="0" borderId="1" xfId="57" applyFont="1" applyFill="1" applyBorder="1" applyAlignment="1" applyProtection="1">
      <alignment horizontal="center" vertical="center"/>
      <protection locked="0"/>
    </xf>
    <xf numFmtId="0" fontId="21" fillId="0" borderId="1" xfId="57" applyFont="1" applyFill="1" applyBorder="1" applyAlignment="1" applyProtection="1">
      <alignment horizontal="right" vertical="center"/>
      <protection locked="0"/>
    </xf>
    <xf numFmtId="4" fontId="21" fillId="0" borderId="1" xfId="49" applyNumberFormat="1" applyFont="1" applyFill="1" applyBorder="1" applyAlignment="1" applyProtection="1">
      <alignment vertical="center"/>
      <protection locked="0"/>
    </xf>
    <xf numFmtId="0" fontId="13" fillId="0" borderId="0" xfId="57" applyFont="1" applyFill="1" applyBorder="1" applyAlignment="1" applyProtection="1">
      <protection locked="0"/>
    </xf>
    <xf numFmtId="0" fontId="2" fillId="0" borderId="17" xfId="57" applyFont="1" applyFill="1" applyBorder="1" applyAlignment="1" applyProtection="1">
      <alignment horizontal="center" vertical="center" wrapText="1"/>
    </xf>
    <xf numFmtId="0" fontId="2" fillId="3" borderId="4" xfId="57" applyFont="1" applyFill="1" applyBorder="1" applyAlignment="1" applyProtection="1">
      <alignment horizontal="center" vertical="center" wrapText="1"/>
      <protection locked="0"/>
    </xf>
    <xf numFmtId="0" fontId="21" fillId="0" borderId="1" xfId="57" applyFont="1" applyFill="1" applyBorder="1" applyAlignment="1" applyProtection="1">
      <alignment vertical="center"/>
      <protection locked="0"/>
    </xf>
    <xf numFmtId="0" fontId="13" fillId="0" borderId="0" xfId="57" applyFont="1" applyFill="1" applyBorder="1" applyAlignment="1" applyProtection="1">
      <alignment horizontal="right" vertical="center"/>
      <protection locked="0"/>
    </xf>
    <xf numFmtId="0" fontId="2" fillId="3" borderId="17" xfId="57" applyFont="1" applyFill="1" applyBorder="1" applyAlignment="1" applyProtection="1">
      <alignment horizontal="center" vertical="center" wrapText="1"/>
      <protection locked="0"/>
    </xf>
    <xf numFmtId="0" fontId="33" fillId="0" borderId="0" xfId="57" applyFont="1" applyFill="1" applyBorder="1" applyAlignment="1" applyProtection="1">
      <alignment vertical="top"/>
      <protection locked="0"/>
    </xf>
    <xf numFmtId="0" fontId="4" fillId="0" borderId="0" xfId="57" applyFont="1" applyFill="1" applyBorder="1" applyAlignment="1" applyProtection="1">
      <alignment horizontal="right"/>
    </xf>
    <xf numFmtId="0" fontId="16" fillId="0" borderId="0" xfId="57" applyFont="1" applyFill="1" applyBorder="1" applyAlignment="1" applyProtection="1">
      <alignment horizontal="center" vertical="center"/>
    </xf>
    <xf numFmtId="0" fontId="34" fillId="0" borderId="0" xfId="57" applyFont="1" applyFill="1" applyBorder="1" applyAlignment="1" applyProtection="1">
      <alignment horizontal="center" vertical="center"/>
    </xf>
    <xf numFmtId="0" fontId="7" fillId="0" borderId="0" xfId="57" applyFont="1" applyFill="1" applyBorder="1" applyAlignment="1" applyProtection="1">
      <alignment horizontal="right" vertical="center"/>
    </xf>
    <xf numFmtId="0" fontId="4" fillId="0" borderId="1" xfId="57" applyFont="1" applyFill="1" applyBorder="1" applyAlignment="1" applyProtection="1">
      <alignment horizontal="left" vertical="center"/>
    </xf>
    <xf numFmtId="4" fontId="4" fillId="0" borderId="17" xfId="57" applyNumberFormat="1" applyFont="1" applyFill="1" applyBorder="1" applyAlignment="1" applyProtection="1">
      <alignment horizontal="right" vertical="center"/>
    </xf>
    <xf numFmtId="0" fontId="4" fillId="0" borderId="17" xfId="57" applyFont="1" applyFill="1" applyBorder="1" applyAlignment="1" applyProtection="1">
      <alignment horizontal="left" vertical="center" wrapText="1"/>
      <protection locked="0"/>
    </xf>
    <xf numFmtId="4" fontId="4" fillId="0" borderId="17" xfId="57" applyNumberFormat="1" applyFont="1" applyFill="1" applyBorder="1" applyAlignment="1" applyProtection="1">
      <alignment horizontal="right" vertical="center"/>
      <protection locked="0"/>
    </xf>
    <xf numFmtId="0" fontId="4" fillId="0" borderId="9" xfId="57" applyFont="1" applyFill="1" applyBorder="1" applyAlignment="1" applyProtection="1">
      <alignment horizontal="left" vertical="center"/>
    </xf>
    <xf numFmtId="4" fontId="4" fillId="0" borderId="4" xfId="57" applyNumberFormat="1" applyFont="1" applyFill="1" applyBorder="1" applyAlignment="1" applyProtection="1">
      <alignment horizontal="right" vertical="center"/>
    </xf>
    <xf numFmtId="0" fontId="4" fillId="0" borderId="4" xfId="57" applyFont="1" applyFill="1" applyBorder="1" applyAlignment="1" applyProtection="1">
      <alignment horizontal="left" vertical="center" wrapText="1"/>
      <protection locked="0"/>
    </xf>
    <xf numFmtId="4" fontId="4" fillId="0" borderId="4" xfId="57" applyNumberFormat="1" applyFont="1" applyFill="1" applyBorder="1" applyAlignment="1" applyProtection="1">
      <alignment horizontal="right" vertical="center"/>
      <protection locked="0"/>
    </xf>
    <xf numFmtId="0" fontId="2" fillId="0" borderId="4" xfId="57" applyFont="1" applyFill="1" applyBorder="1" applyAlignment="1" applyProtection="1">
      <alignment horizontal="left" vertical="center" wrapText="1"/>
      <protection locked="0"/>
    </xf>
    <xf numFmtId="4" fontId="35" fillId="0" borderId="4" xfId="57" applyNumberFormat="1" applyFont="1" applyFill="1" applyBorder="1" applyAlignment="1" applyProtection="1">
      <alignment horizontal="right" vertical="center"/>
      <protection locked="0"/>
    </xf>
    <xf numFmtId="0" fontId="2" fillId="0" borderId="4" xfId="57" applyFont="1" applyFill="1" applyBorder="1" applyAlignment="1" applyProtection="1"/>
    <xf numFmtId="0" fontId="21" fillId="0" borderId="9" xfId="57" applyFont="1" applyFill="1" applyBorder="1" applyAlignment="1" applyProtection="1">
      <alignment horizontal="center" vertical="center"/>
    </xf>
    <xf numFmtId="4" fontId="21" fillId="0" borderId="4" xfId="57" applyNumberFormat="1" applyFont="1" applyFill="1" applyBorder="1" applyAlignment="1" applyProtection="1">
      <alignment horizontal="right" vertical="center"/>
    </xf>
    <xf numFmtId="0" fontId="21" fillId="0" borderId="4" xfId="57" applyFont="1" applyFill="1" applyBorder="1" applyAlignment="1" applyProtection="1">
      <alignment horizontal="center" vertical="center"/>
    </xf>
    <xf numFmtId="0" fontId="4" fillId="0" borderId="4" xfId="57" applyFont="1" applyFill="1" applyBorder="1" applyAlignment="1" applyProtection="1">
      <alignment horizontal="right" vertical="center"/>
    </xf>
    <xf numFmtId="0" fontId="4" fillId="0" borderId="4" xfId="57" applyFont="1" applyFill="1" applyBorder="1" applyAlignment="1" applyProtection="1">
      <alignment horizontal="left" vertical="center"/>
    </xf>
    <xf numFmtId="0" fontId="21" fillId="0" borderId="9" xfId="57" applyFont="1" applyFill="1" applyBorder="1" applyAlignment="1" applyProtection="1">
      <alignment horizontal="center" vertical="center"/>
      <protection locked="0"/>
    </xf>
    <xf numFmtId="4" fontId="21" fillId="0" borderId="4" xfId="57" applyNumberFormat="1" applyFont="1" applyFill="1" applyBorder="1" applyAlignment="1" applyProtection="1">
      <alignment horizontal="right" vertical="center"/>
      <protection locked="0"/>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Normal 6" xfId="18"/>
    <cellStyle name="解释性文本" xfId="19" builtinId="53"/>
    <cellStyle name="标题 1" xfId="20" builtinId="16"/>
    <cellStyle name="标题 2" xfId="21" builtinId="17"/>
    <cellStyle name="Normal 10" xfId="22"/>
    <cellStyle name="60% - 强调文字颜色 1" xfId="23" builtinId="32"/>
    <cellStyle name="标题 3" xfId="24" builtinId="18"/>
    <cellStyle name="60% - 强调文字颜色 4" xfId="25" builtinId="44"/>
    <cellStyle name="输出" xfId="26" builtinId="21"/>
    <cellStyle name="计算" xfId="27" builtinId="22"/>
    <cellStyle name="常规 26" xfId="28"/>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Normal 2" xfId="46"/>
    <cellStyle name="40% - 强调文字颜色 4" xfId="47" builtinId="43"/>
    <cellStyle name="强调文字颜色 5" xfId="48" builtinId="45"/>
    <cellStyle name="Normal 3" xfId="49"/>
    <cellStyle name="常规 2 2" xfId="50"/>
    <cellStyle name="40% - 强调文字颜色 5" xfId="51" builtinId="47"/>
    <cellStyle name="60% - 强调文字颜色 5" xfId="52" builtinId="48"/>
    <cellStyle name="强调文字颜色 6" xfId="53" builtinId="49"/>
    <cellStyle name="Normal 4" xfId="54"/>
    <cellStyle name="40% - 强调文字颜色 6" xfId="55" builtinId="51"/>
    <cellStyle name="60% - 强调文字颜色 6" xfId="56" builtinId="52"/>
    <cellStyle name="Normal" xfId="57"/>
    <cellStyle name="Normal 5" xfId="58"/>
    <cellStyle name="Normal 7" xfId="59"/>
    <cellStyle name="Normal 8" xfId="60"/>
    <cellStyle name="常规 14" xfId="61"/>
    <cellStyle name="常规 20" xfId="62"/>
    <cellStyle name="常规 15" xfId="63"/>
    <cellStyle name="Normal 9" xfId="64"/>
    <cellStyle name="常规 5" xfId="6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D7" sqref="D7:D33"/>
    </sheetView>
  </sheetViews>
  <sheetFormatPr defaultColWidth="9.14285714285714" defaultRowHeight="12" customHeight="1" outlineLevelCol="3"/>
  <cols>
    <col min="1" max="1" width="39.5714285714286" style="40" customWidth="1"/>
    <col min="2" max="2" width="30.8571428571429" style="40" customWidth="1"/>
    <col min="3" max="3" width="33.5714285714286" style="40" customWidth="1"/>
    <col min="4" max="4" width="46.1428571428571" style="40" customWidth="1"/>
    <col min="5" max="5" width="9.14285714285714" style="29" customWidth="1"/>
    <col min="6" max="16384" width="9.14285714285714" style="29"/>
  </cols>
  <sheetData>
    <row r="1" customHeight="1" spans="4:4">
      <c r="D1" s="319"/>
    </row>
    <row r="2" s="318" customFormat="1" ht="36" customHeight="1" spans="1:4">
      <c r="A2" s="320" t="s">
        <v>0</v>
      </c>
      <c r="B2" s="320"/>
      <c r="C2" s="320"/>
      <c r="D2" s="320"/>
    </row>
    <row r="3" s="1" customFormat="1" ht="24" customHeight="1" spans="1:4">
      <c r="A3" s="7" t="s">
        <v>1</v>
      </c>
      <c r="B3" s="321"/>
      <c r="C3" s="321"/>
      <c r="D3" s="322" t="s">
        <v>2</v>
      </c>
    </row>
    <row r="4" ht="19.5" customHeight="1" spans="1:4">
      <c r="A4" s="47" t="s">
        <v>3</v>
      </c>
      <c r="B4" s="72"/>
      <c r="C4" s="47" t="s">
        <v>4</v>
      </c>
      <c r="D4" s="72"/>
    </row>
    <row r="5" ht="19.5" customHeight="1" spans="1:4">
      <c r="A5" s="46" t="s">
        <v>5</v>
      </c>
      <c r="B5" s="46" t="s">
        <v>6</v>
      </c>
      <c r="C5" s="46" t="s">
        <v>7</v>
      </c>
      <c r="D5" s="46" t="s">
        <v>6</v>
      </c>
    </row>
    <row r="6" ht="19.5" customHeight="1" spans="1:4">
      <c r="A6" s="49"/>
      <c r="B6" s="49"/>
      <c r="C6" s="49"/>
      <c r="D6" s="49"/>
    </row>
    <row r="7" ht="18" customHeight="1" spans="1:4">
      <c r="A7" s="323" t="s">
        <v>8</v>
      </c>
      <c r="B7" s="324">
        <v>2944.94</v>
      </c>
      <c r="C7" s="325" t="s">
        <v>9</v>
      </c>
      <c r="D7" s="326">
        <v>2316.77</v>
      </c>
    </row>
    <row r="8" ht="18" customHeight="1" spans="1:4">
      <c r="A8" s="327" t="s">
        <v>10</v>
      </c>
      <c r="B8" s="328"/>
      <c r="C8" s="329" t="s">
        <v>11</v>
      </c>
      <c r="D8" s="330"/>
    </row>
    <row r="9" ht="18" customHeight="1" spans="1:4">
      <c r="A9" s="327" t="s">
        <v>12</v>
      </c>
      <c r="B9" s="328"/>
      <c r="C9" s="329" t="s">
        <v>13</v>
      </c>
      <c r="D9" s="330"/>
    </row>
    <row r="10" ht="18" customHeight="1" spans="1:4">
      <c r="A10" s="327" t="s">
        <v>14</v>
      </c>
      <c r="B10" s="330"/>
      <c r="C10" s="329" t="s">
        <v>15</v>
      </c>
      <c r="D10" s="330"/>
    </row>
    <row r="11" ht="18" customHeight="1" spans="1:4">
      <c r="A11" s="327" t="s">
        <v>16</v>
      </c>
      <c r="B11" s="330"/>
      <c r="C11" s="329" t="s">
        <v>17</v>
      </c>
      <c r="D11" s="330"/>
    </row>
    <row r="12" ht="18" customHeight="1" spans="1:4">
      <c r="A12" s="327" t="s">
        <v>18</v>
      </c>
      <c r="B12" s="330"/>
      <c r="C12" s="329" t="s">
        <v>19</v>
      </c>
      <c r="D12" s="330"/>
    </row>
    <row r="13" ht="18" customHeight="1" spans="1:4">
      <c r="A13" s="327" t="s">
        <v>20</v>
      </c>
      <c r="B13" s="330"/>
      <c r="C13" s="329" t="s">
        <v>21</v>
      </c>
      <c r="D13" s="330"/>
    </row>
    <row r="14" ht="18" customHeight="1" spans="1:4">
      <c r="A14" s="327" t="s">
        <v>22</v>
      </c>
      <c r="B14" s="330"/>
      <c r="C14" s="331" t="s">
        <v>23</v>
      </c>
      <c r="D14" s="330">
        <v>339.14</v>
      </c>
    </row>
    <row r="15" ht="18" customHeight="1" spans="1:4">
      <c r="A15" s="327" t="s">
        <v>24</v>
      </c>
      <c r="B15" s="330"/>
      <c r="C15" s="331" t="s">
        <v>25</v>
      </c>
      <c r="D15" s="332"/>
    </row>
    <row r="16" ht="18" customHeight="1" spans="1:4">
      <c r="A16" s="271"/>
      <c r="B16" s="333"/>
      <c r="C16" s="331" t="s">
        <v>26</v>
      </c>
      <c r="D16" s="330">
        <v>176.55</v>
      </c>
    </row>
    <row r="17" ht="18" customHeight="1" spans="1:4">
      <c r="A17" s="271"/>
      <c r="B17" s="333"/>
      <c r="C17" s="331" t="s">
        <v>27</v>
      </c>
      <c r="D17" s="330"/>
    </row>
    <row r="18" ht="18" customHeight="1" spans="1:4">
      <c r="A18" s="271"/>
      <c r="B18" s="333"/>
      <c r="C18" s="331" t="s">
        <v>28</v>
      </c>
      <c r="D18" s="330"/>
    </row>
    <row r="19" ht="18" customHeight="1" spans="1:4">
      <c r="A19" s="271"/>
      <c r="B19" s="333"/>
      <c r="C19" s="331" t="s">
        <v>29</v>
      </c>
      <c r="D19" s="330"/>
    </row>
    <row r="20" ht="18" customHeight="1" spans="1:4">
      <c r="A20" s="271"/>
      <c r="B20" s="333"/>
      <c r="C20" s="331" t="s">
        <v>30</v>
      </c>
      <c r="D20" s="330"/>
    </row>
    <row r="21" ht="18" customHeight="1" spans="1:4">
      <c r="A21" s="271"/>
      <c r="B21" s="333"/>
      <c r="C21" s="331" t="s">
        <v>31</v>
      </c>
      <c r="D21" s="330"/>
    </row>
    <row r="22" ht="18" customHeight="1" spans="1:4">
      <c r="A22" s="271"/>
      <c r="B22" s="333"/>
      <c r="C22" s="331" t="s">
        <v>32</v>
      </c>
      <c r="D22" s="330"/>
    </row>
    <row r="23" ht="18" customHeight="1" spans="1:4">
      <c r="A23" s="271"/>
      <c r="B23" s="333"/>
      <c r="C23" s="331" t="s">
        <v>33</v>
      </c>
      <c r="D23" s="330"/>
    </row>
    <row r="24" ht="18" customHeight="1" spans="1:4">
      <c r="A24" s="271"/>
      <c r="B24" s="333"/>
      <c r="C24" s="331" t="s">
        <v>34</v>
      </c>
      <c r="D24" s="330"/>
    </row>
    <row r="25" ht="18" customHeight="1" spans="1:4">
      <c r="A25" s="271"/>
      <c r="B25" s="333"/>
      <c r="C25" s="331" t="s">
        <v>35</v>
      </c>
      <c r="D25" s="330"/>
    </row>
    <row r="26" ht="18" customHeight="1" spans="1:4">
      <c r="A26" s="271"/>
      <c r="B26" s="333"/>
      <c r="C26" s="331" t="s">
        <v>36</v>
      </c>
      <c r="D26" s="330">
        <v>112.48</v>
      </c>
    </row>
    <row r="27" ht="18" customHeight="1" spans="1:4">
      <c r="A27" s="271"/>
      <c r="B27" s="333"/>
      <c r="C27" s="331" t="s">
        <v>37</v>
      </c>
      <c r="D27" s="330"/>
    </row>
    <row r="28" ht="18" customHeight="1" spans="1:4">
      <c r="A28" s="271"/>
      <c r="B28" s="333"/>
      <c r="C28" s="331" t="s">
        <v>38</v>
      </c>
      <c r="D28" s="330"/>
    </row>
    <row r="29" ht="18" customHeight="1" spans="1:4">
      <c r="A29" s="271"/>
      <c r="B29" s="333"/>
      <c r="C29" s="331" t="s">
        <v>39</v>
      </c>
      <c r="D29" s="330"/>
    </row>
    <row r="30" ht="18" customHeight="1" spans="1:4">
      <c r="A30" s="271"/>
      <c r="B30" s="333"/>
      <c r="C30" s="331" t="s">
        <v>40</v>
      </c>
      <c r="D30" s="330"/>
    </row>
    <row r="31" ht="18" customHeight="1" spans="1:4">
      <c r="A31" s="271"/>
      <c r="B31" s="333"/>
      <c r="C31" s="331" t="s">
        <v>41</v>
      </c>
      <c r="D31" s="330"/>
    </row>
    <row r="32" ht="18" customHeight="1" spans="1:4">
      <c r="A32" s="271"/>
      <c r="B32" s="333"/>
      <c r="C32" s="331" t="s">
        <v>42</v>
      </c>
      <c r="D32" s="330"/>
    </row>
    <row r="33" ht="18" customHeight="1" spans="1:4">
      <c r="A33" s="271"/>
      <c r="B33" s="333"/>
      <c r="C33" s="331" t="s">
        <v>43</v>
      </c>
      <c r="D33" s="330"/>
    </row>
    <row r="34" ht="18" customHeight="1" spans="1:4">
      <c r="A34" s="271"/>
      <c r="B34" s="333"/>
      <c r="C34" s="331" t="s">
        <v>44</v>
      </c>
      <c r="D34" s="330"/>
    </row>
    <row r="35" ht="18" customHeight="1" spans="1:4">
      <c r="A35" s="271"/>
      <c r="B35" s="333"/>
      <c r="C35" s="331" t="s">
        <v>45</v>
      </c>
      <c r="D35" s="330"/>
    </row>
    <row r="36" ht="18" customHeight="1" spans="1:4">
      <c r="A36" s="271"/>
      <c r="B36" s="333"/>
      <c r="C36" s="331" t="s">
        <v>46</v>
      </c>
      <c r="D36" s="330"/>
    </row>
    <row r="37" ht="18" customHeight="1" spans="1:4">
      <c r="A37" s="334" t="s">
        <v>47</v>
      </c>
      <c r="B37" s="335">
        <v>2944.94</v>
      </c>
      <c r="C37" s="336" t="s">
        <v>48</v>
      </c>
      <c r="D37" s="335">
        <v>2944.94</v>
      </c>
    </row>
    <row r="38" ht="18" customHeight="1" spans="1:4">
      <c r="A38" s="327" t="s">
        <v>49</v>
      </c>
      <c r="B38" s="337"/>
      <c r="C38" s="338" t="s">
        <v>50</v>
      </c>
      <c r="D38" s="337"/>
    </row>
    <row r="39" ht="18" customHeight="1" spans="1:4">
      <c r="A39" s="339" t="s">
        <v>51</v>
      </c>
      <c r="B39" s="340">
        <v>2944.94</v>
      </c>
      <c r="C39" s="336" t="s">
        <v>52</v>
      </c>
      <c r="D39" s="340">
        <v>2944.94</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62"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workbookViewId="0">
      <selection activeCell="B9" sqref="B9"/>
    </sheetView>
  </sheetViews>
  <sheetFormatPr defaultColWidth="9" defaultRowHeight="14.25" customHeight="1"/>
  <cols>
    <col min="1" max="1" width="16.8571428571429" style="40" customWidth="1"/>
    <col min="2" max="2" width="29.4285714285714" style="40" customWidth="1"/>
    <col min="3" max="13" width="12.5714285714286" style="40" customWidth="1"/>
    <col min="14" max="14" width="8" style="2" customWidth="1"/>
    <col min="15" max="15" width="9.57142857142857" style="2" customWidth="1"/>
    <col min="16" max="16" width="9.71428571428571" style="2" customWidth="1"/>
    <col min="17" max="17" width="10.5714285714286" style="2" customWidth="1"/>
    <col min="18" max="19" width="10.1428571428571" style="40" customWidth="1"/>
    <col min="20" max="20" width="9.14285714285714" style="29" customWidth="1"/>
    <col min="21" max="16384" width="9.14285714285714" style="29"/>
  </cols>
  <sheetData>
    <row r="1" ht="12" customHeight="1" spans="14:19">
      <c r="N1" s="312"/>
      <c r="O1" s="312"/>
      <c r="P1" s="312"/>
      <c r="Q1" s="312"/>
      <c r="R1" s="316"/>
      <c r="S1" s="316" t="s">
        <v>53</v>
      </c>
    </row>
    <row r="2" ht="36" customHeight="1" spans="1:19">
      <c r="A2" s="60" t="s">
        <v>54</v>
      </c>
      <c r="B2" s="60"/>
      <c r="C2" s="60"/>
      <c r="D2" s="60"/>
      <c r="E2" s="60"/>
      <c r="F2" s="60"/>
      <c r="G2" s="60"/>
      <c r="H2" s="60"/>
      <c r="I2" s="60"/>
      <c r="J2" s="60"/>
      <c r="K2" s="60"/>
      <c r="L2" s="60"/>
      <c r="M2" s="60"/>
      <c r="N2" s="60"/>
      <c r="O2" s="60"/>
      <c r="P2" s="60"/>
      <c r="Q2" s="60"/>
      <c r="R2" s="60"/>
      <c r="S2" s="60"/>
    </row>
    <row r="3" s="1" customFormat="1" ht="24" customHeight="1" spans="1:19">
      <c r="A3" s="7" t="s">
        <v>1</v>
      </c>
      <c r="B3" s="56"/>
      <c r="C3" s="56"/>
      <c r="D3" s="56"/>
      <c r="E3" s="56"/>
      <c r="F3" s="56"/>
      <c r="G3" s="56"/>
      <c r="H3" s="56"/>
      <c r="I3" s="56"/>
      <c r="J3" s="56"/>
      <c r="K3" s="56"/>
      <c r="L3" s="56"/>
      <c r="M3" s="56"/>
      <c r="N3" s="107"/>
      <c r="O3" s="107"/>
      <c r="P3" s="107"/>
      <c r="Q3" s="107"/>
      <c r="R3" s="57" t="s">
        <v>55</v>
      </c>
      <c r="S3" s="57" t="s">
        <v>55</v>
      </c>
    </row>
    <row r="4" ht="18.75" customHeight="1" spans="1:19">
      <c r="A4" s="303" t="s">
        <v>56</v>
      </c>
      <c r="B4" s="304" t="s">
        <v>57</v>
      </c>
      <c r="C4" s="304" t="s">
        <v>58</v>
      </c>
      <c r="D4" s="305" t="s">
        <v>59</v>
      </c>
      <c r="E4" s="306"/>
      <c r="F4" s="306"/>
      <c r="G4" s="306"/>
      <c r="H4" s="306"/>
      <c r="I4" s="306"/>
      <c r="J4" s="306"/>
      <c r="K4" s="306"/>
      <c r="L4" s="306"/>
      <c r="M4" s="313"/>
      <c r="N4" s="305" t="s">
        <v>49</v>
      </c>
      <c r="O4" s="305"/>
      <c r="P4" s="305"/>
      <c r="Q4" s="305"/>
      <c r="R4" s="306"/>
      <c r="S4" s="317"/>
    </row>
    <row r="5" ht="33.75" customHeight="1" spans="1:19">
      <c r="A5" s="285"/>
      <c r="B5" s="307"/>
      <c r="C5" s="307"/>
      <c r="D5" s="307" t="s">
        <v>60</v>
      </c>
      <c r="E5" s="307" t="s">
        <v>61</v>
      </c>
      <c r="F5" s="307" t="s">
        <v>62</v>
      </c>
      <c r="G5" s="307" t="s">
        <v>63</v>
      </c>
      <c r="H5" s="307" t="s">
        <v>64</v>
      </c>
      <c r="I5" s="307" t="s">
        <v>65</v>
      </c>
      <c r="J5" s="307" t="s">
        <v>66</v>
      </c>
      <c r="K5" s="307" t="s">
        <v>67</v>
      </c>
      <c r="L5" s="307" t="s">
        <v>68</v>
      </c>
      <c r="M5" s="307" t="s">
        <v>69</v>
      </c>
      <c r="N5" s="314" t="s">
        <v>60</v>
      </c>
      <c r="O5" s="314" t="s">
        <v>61</v>
      </c>
      <c r="P5" s="314" t="s">
        <v>62</v>
      </c>
      <c r="Q5" s="314" t="s">
        <v>63</v>
      </c>
      <c r="R5" s="307" t="s">
        <v>64</v>
      </c>
      <c r="S5" s="314" t="s">
        <v>70</v>
      </c>
    </row>
    <row r="6" ht="16.5" customHeight="1" spans="1:19">
      <c r="A6" s="47">
        <v>1</v>
      </c>
      <c r="B6" s="26">
        <v>2</v>
      </c>
      <c r="C6" s="26">
        <v>3</v>
      </c>
      <c r="D6" s="26">
        <v>4</v>
      </c>
      <c r="E6" s="47">
        <v>5</v>
      </c>
      <c r="F6" s="26">
        <v>6</v>
      </c>
      <c r="G6" s="26">
        <v>7</v>
      </c>
      <c r="H6" s="47">
        <v>8</v>
      </c>
      <c r="I6" s="26">
        <v>9</v>
      </c>
      <c r="J6" s="26">
        <v>10</v>
      </c>
      <c r="K6" s="47">
        <v>11</v>
      </c>
      <c r="L6" s="26">
        <v>12</v>
      </c>
      <c r="M6" s="26">
        <v>13</v>
      </c>
      <c r="N6" s="33">
        <v>14</v>
      </c>
      <c r="O6" s="33">
        <v>15</v>
      </c>
      <c r="P6" s="33">
        <v>16</v>
      </c>
      <c r="Q6" s="33">
        <v>17</v>
      </c>
      <c r="R6" s="26">
        <v>18</v>
      </c>
      <c r="S6" s="33">
        <v>19</v>
      </c>
    </row>
    <row r="7" ht="16.5" customHeight="1" spans="1:19">
      <c r="A7" s="34" t="s">
        <v>71</v>
      </c>
      <c r="B7" s="34" t="s">
        <v>72</v>
      </c>
      <c r="C7" s="308">
        <v>2944.94</v>
      </c>
      <c r="D7" s="308">
        <v>2944.94</v>
      </c>
      <c r="E7" s="308">
        <v>2944.94</v>
      </c>
      <c r="F7" s="138"/>
      <c r="G7" s="138"/>
      <c r="H7" s="138"/>
      <c r="I7" s="138"/>
      <c r="J7" s="138"/>
      <c r="K7" s="138"/>
      <c r="L7" s="138"/>
      <c r="M7" s="138"/>
      <c r="N7" s="71"/>
      <c r="O7" s="71"/>
      <c r="P7" s="71"/>
      <c r="Q7" s="71"/>
      <c r="R7" s="194"/>
      <c r="S7" s="71"/>
    </row>
    <row r="8" ht="16.5" customHeight="1" spans="1:19">
      <c r="A8" s="34" t="s">
        <v>73</v>
      </c>
      <c r="B8" s="34" t="s">
        <v>74</v>
      </c>
      <c r="C8" s="308">
        <v>2450.68</v>
      </c>
      <c r="D8" s="308">
        <v>2450.68</v>
      </c>
      <c r="E8" s="308">
        <v>2450.68</v>
      </c>
      <c r="F8" s="138"/>
      <c r="G8" s="138"/>
      <c r="H8" s="138"/>
      <c r="I8" s="138"/>
      <c r="J8" s="138"/>
      <c r="K8" s="138"/>
      <c r="L8" s="138"/>
      <c r="M8" s="138"/>
      <c r="N8" s="71"/>
      <c r="O8" s="71"/>
      <c r="P8" s="71"/>
      <c r="Q8" s="71"/>
      <c r="R8" s="194"/>
      <c r="S8" s="71"/>
    </row>
    <row r="9" s="29" customFormat="1" ht="16.5" customHeight="1" spans="1:19">
      <c r="A9" s="34" t="s">
        <v>75</v>
      </c>
      <c r="B9" s="34" t="s">
        <v>76</v>
      </c>
      <c r="C9" s="308">
        <v>494.26</v>
      </c>
      <c r="D9" s="308">
        <v>494.26</v>
      </c>
      <c r="E9" s="308">
        <v>494.26</v>
      </c>
      <c r="F9" s="138"/>
      <c r="G9" s="138"/>
      <c r="H9" s="138"/>
      <c r="I9" s="138"/>
      <c r="J9" s="138"/>
      <c r="K9" s="138"/>
      <c r="L9" s="138"/>
      <c r="M9" s="138"/>
      <c r="N9" s="71"/>
      <c r="O9" s="71"/>
      <c r="P9" s="71"/>
      <c r="Q9" s="71"/>
      <c r="R9" s="194"/>
      <c r="S9" s="71"/>
    </row>
    <row r="10" s="93" customFormat="1" ht="16.5" customHeight="1" spans="1:19">
      <c r="A10" s="309" t="s">
        <v>58</v>
      </c>
      <c r="B10" s="310"/>
      <c r="C10" s="311">
        <v>2944.94</v>
      </c>
      <c r="D10" s="311">
        <v>2944.94</v>
      </c>
      <c r="E10" s="311">
        <v>2944.94</v>
      </c>
      <c r="F10" s="301"/>
      <c r="G10" s="301"/>
      <c r="H10" s="301"/>
      <c r="I10" s="301"/>
      <c r="J10" s="301"/>
      <c r="K10" s="301"/>
      <c r="L10" s="301"/>
      <c r="M10" s="301"/>
      <c r="N10" s="315"/>
      <c r="O10" s="315"/>
      <c r="P10" s="315"/>
      <c r="Q10" s="315"/>
      <c r="R10" s="315"/>
      <c r="S10" s="315"/>
    </row>
  </sheetData>
  <mergeCells count="9">
    <mergeCell ref="R1:S1"/>
    <mergeCell ref="A2:S2"/>
    <mergeCell ref="A3:D3"/>
    <mergeCell ref="R3:S3"/>
    <mergeCell ref="D4:M4"/>
    <mergeCell ref="N4:S4"/>
    <mergeCell ref="A4:A5"/>
    <mergeCell ref="B4:B5"/>
    <mergeCell ref="C4:C5"/>
  </mergeCells>
  <printOptions horizontalCentered="1"/>
  <pageMargins left="0.308333333333333" right="0.308333333333333" top="0.408333333333333" bottom="0.408333333333333" header="0.25" footer="0.25"/>
  <pageSetup paperSize="9" scale="62"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1"/>
  <sheetViews>
    <sheetView showZeros="0" workbookViewId="0">
      <selection activeCell="E30" sqref="E30:E31"/>
    </sheetView>
  </sheetViews>
  <sheetFormatPr defaultColWidth="9" defaultRowHeight="14.25" customHeight="1"/>
  <cols>
    <col min="1" max="1" width="14.2857142857143" style="40" customWidth="1"/>
    <col min="2" max="2" width="35.4285714285714" style="40" customWidth="1"/>
    <col min="3" max="7" width="18.8571428571429" style="40" customWidth="1"/>
    <col min="8" max="9" width="17.8571428571429" style="40" customWidth="1"/>
    <col min="10" max="16" width="18.8571428571429" style="40" customWidth="1"/>
    <col min="17" max="17" width="9.14285714285714" style="29" customWidth="1"/>
    <col min="18" max="16384" width="9.14285714285714" style="29"/>
  </cols>
  <sheetData>
    <row r="1" ht="15.75" customHeight="1" spans="16:16">
      <c r="P1" s="41"/>
    </row>
    <row r="2" ht="39" customHeight="1" spans="1:16">
      <c r="A2" s="60" t="s">
        <v>77</v>
      </c>
      <c r="B2" s="60"/>
      <c r="C2" s="60"/>
      <c r="D2" s="60"/>
      <c r="E2" s="60"/>
      <c r="F2" s="60"/>
      <c r="G2" s="60"/>
      <c r="H2" s="60"/>
      <c r="I2" s="60"/>
      <c r="J2" s="60"/>
      <c r="K2" s="60"/>
      <c r="L2" s="60"/>
      <c r="M2" s="60"/>
      <c r="N2" s="60"/>
      <c r="O2" s="60"/>
      <c r="P2" s="60"/>
    </row>
    <row r="3" s="56" customFormat="1" ht="24" customHeight="1" spans="1:16">
      <c r="A3" s="298" t="s">
        <v>1</v>
      </c>
      <c r="B3" s="43"/>
      <c r="C3" s="44"/>
      <c r="D3" s="44"/>
      <c r="E3" s="44"/>
      <c r="F3" s="44"/>
      <c r="G3" s="44"/>
      <c r="H3" s="44"/>
      <c r="I3" s="44"/>
      <c r="J3" s="44"/>
      <c r="K3" s="44"/>
      <c r="L3" s="44"/>
      <c r="M3" s="44"/>
      <c r="P3" s="116" t="s">
        <v>55</v>
      </c>
    </row>
    <row r="4" s="29" customFormat="1" ht="18.95" customHeight="1" spans="1:16">
      <c r="A4" s="11" t="s">
        <v>78</v>
      </c>
      <c r="B4" s="11" t="s">
        <v>79</v>
      </c>
      <c r="C4" s="46" t="s">
        <v>58</v>
      </c>
      <c r="D4" s="47" t="s">
        <v>80</v>
      </c>
      <c r="E4" s="72"/>
      <c r="F4" s="47" t="s">
        <v>81</v>
      </c>
      <c r="G4" s="72"/>
      <c r="H4" s="47" t="s">
        <v>82</v>
      </c>
      <c r="I4" s="48"/>
      <c r="J4" s="72"/>
      <c r="K4" s="11" t="s">
        <v>83</v>
      </c>
      <c r="L4" s="185" t="s">
        <v>70</v>
      </c>
      <c r="M4" s="80"/>
      <c r="N4" s="80"/>
      <c r="O4" s="80"/>
      <c r="P4" s="90"/>
    </row>
    <row r="5" s="29" customFormat="1" ht="30" customHeight="1" spans="1:16">
      <c r="A5" s="69"/>
      <c r="B5" s="69"/>
      <c r="C5" s="49"/>
      <c r="D5" s="26" t="s">
        <v>58</v>
      </c>
      <c r="E5" s="26" t="s">
        <v>84</v>
      </c>
      <c r="F5" s="26" t="s">
        <v>58</v>
      </c>
      <c r="G5" s="26" t="s">
        <v>84</v>
      </c>
      <c r="H5" s="26" t="s">
        <v>61</v>
      </c>
      <c r="I5" s="26" t="s">
        <v>62</v>
      </c>
      <c r="J5" s="26" t="s">
        <v>63</v>
      </c>
      <c r="K5" s="69"/>
      <c r="L5" s="10" t="s">
        <v>85</v>
      </c>
      <c r="M5" s="10" t="s">
        <v>86</v>
      </c>
      <c r="N5" s="10" t="s">
        <v>87</v>
      </c>
      <c r="O5" s="10" t="s">
        <v>88</v>
      </c>
      <c r="P5" s="10" t="s">
        <v>89</v>
      </c>
    </row>
    <row r="6" ht="16.5" customHeight="1" spans="1:16">
      <c r="A6" s="26">
        <v>1</v>
      </c>
      <c r="B6" s="26">
        <v>2</v>
      </c>
      <c r="C6" s="26">
        <v>3</v>
      </c>
      <c r="D6" s="26">
        <v>4</v>
      </c>
      <c r="E6" s="26">
        <v>5</v>
      </c>
      <c r="F6" s="26">
        <v>6</v>
      </c>
      <c r="G6" s="26">
        <v>7</v>
      </c>
      <c r="H6" s="26">
        <v>8</v>
      </c>
      <c r="I6" s="26">
        <v>9</v>
      </c>
      <c r="J6" s="26">
        <v>10</v>
      </c>
      <c r="K6" s="26">
        <v>11</v>
      </c>
      <c r="L6" s="26">
        <v>12</v>
      </c>
      <c r="M6" s="26">
        <v>13</v>
      </c>
      <c r="N6" s="26">
        <v>14</v>
      </c>
      <c r="O6" s="26">
        <v>15</v>
      </c>
      <c r="P6" s="26">
        <v>16</v>
      </c>
    </row>
    <row r="7" ht="20.25" customHeight="1" spans="1:16">
      <c r="A7" s="194" t="s">
        <v>90</v>
      </c>
      <c r="B7" s="194" t="s">
        <v>91</v>
      </c>
      <c r="C7" s="53">
        <v>2316.78</v>
      </c>
      <c r="D7" s="53">
        <v>1595.78</v>
      </c>
      <c r="E7" s="53">
        <v>1595.78</v>
      </c>
      <c r="F7" s="53">
        <v>721</v>
      </c>
      <c r="G7" s="53">
        <v>721</v>
      </c>
      <c r="H7" s="53">
        <v>2316.78</v>
      </c>
      <c r="I7" s="138"/>
      <c r="J7" s="138"/>
      <c r="K7" s="138"/>
      <c r="L7" s="53"/>
      <c r="M7" s="53"/>
      <c r="N7" s="53"/>
      <c r="O7" s="53"/>
      <c r="P7" s="53"/>
    </row>
    <row r="8" ht="20.25" customHeight="1" spans="1:16">
      <c r="A8" s="194" t="s">
        <v>92</v>
      </c>
      <c r="B8" s="194" t="s">
        <v>93</v>
      </c>
      <c r="C8" s="53">
        <v>132</v>
      </c>
      <c r="D8" s="53">
        <v>0</v>
      </c>
      <c r="E8" s="53">
        <v>0</v>
      </c>
      <c r="F8" s="53">
        <v>132</v>
      </c>
      <c r="G8" s="53">
        <v>132</v>
      </c>
      <c r="H8" s="53">
        <v>132</v>
      </c>
      <c r="I8" s="138"/>
      <c r="J8" s="138"/>
      <c r="K8" s="138"/>
      <c r="L8" s="53"/>
      <c r="M8" s="53"/>
      <c r="N8" s="53"/>
      <c r="O8" s="53"/>
      <c r="P8" s="53"/>
    </row>
    <row r="9" ht="20.25" customHeight="1" spans="1:16">
      <c r="A9" s="194" t="s">
        <v>94</v>
      </c>
      <c r="B9" s="194" t="s">
        <v>95</v>
      </c>
      <c r="C9" s="53">
        <v>132</v>
      </c>
      <c r="D9" s="53">
        <v>0</v>
      </c>
      <c r="E9" s="53">
        <v>0</v>
      </c>
      <c r="F9" s="53">
        <v>132</v>
      </c>
      <c r="G9" s="53">
        <v>132</v>
      </c>
      <c r="H9" s="53">
        <v>132</v>
      </c>
      <c r="I9" s="138"/>
      <c r="J9" s="138"/>
      <c r="K9" s="138"/>
      <c r="L9" s="53"/>
      <c r="M9" s="53"/>
      <c r="N9" s="53"/>
      <c r="O9" s="53"/>
      <c r="P9" s="53"/>
    </row>
    <row r="10" ht="20.25" customHeight="1" spans="1:16">
      <c r="A10" s="194" t="s">
        <v>96</v>
      </c>
      <c r="B10" s="194" t="s">
        <v>97</v>
      </c>
      <c r="C10" s="53">
        <v>2184.78</v>
      </c>
      <c r="D10" s="53">
        <v>1595.78</v>
      </c>
      <c r="E10" s="53">
        <v>1595.78</v>
      </c>
      <c r="F10" s="53">
        <v>589</v>
      </c>
      <c r="G10" s="53">
        <v>589</v>
      </c>
      <c r="H10" s="53">
        <v>2184.78</v>
      </c>
      <c r="I10" s="138"/>
      <c r="J10" s="138"/>
      <c r="K10" s="138"/>
      <c r="L10" s="53"/>
      <c r="M10" s="53"/>
      <c r="N10" s="53"/>
      <c r="O10" s="53"/>
      <c r="P10" s="53"/>
    </row>
    <row r="11" ht="20.25" customHeight="1" spans="1:16">
      <c r="A11" s="194" t="s">
        <v>98</v>
      </c>
      <c r="B11" s="194" t="s">
        <v>99</v>
      </c>
      <c r="C11" s="53">
        <v>1595.78</v>
      </c>
      <c r="D11" s="53">
        <v>1595.78</v>
      </c>
      <c r="E11" s="53">
        <v>1595.78</v>
      </c>
      <c r="F11" s="53">
        <v>0</v>
      </c>
      <c r="G11" s="53">
        <v>0</v>
      </c>
      <c r="H11" s="53">
        <v>1595.78</v>
      </c>
      <c r="I11" s="138"/>
      <c r="J11" s="138"/>
      <c r="K11" s="138"/>
      <c r="L11" s="53"/>
      <c r="M11" s="53"/>
      <c r="N11" s="53"/>
      <c r="O11" s="53"/>
      <c r="P11" s="53"/>
    </row>
    <row r="12" ht="20.25" customHeight="1" spans="1:16">
      <c r="A12" s="194" t="s">
        <v>100</v>
      </c>
      <c r="B12" s="194" t="s">
        <v>101</v>
      </c>
      <c r="C12" s="53">
        <v>589</v>
      </c>
      <c r="D12" s="53">
        <v>0</v>
      </c>
      <c r="E12" s="53">
        <v>0</v>
      </c>
      <c r="F12" s="53">
        <v>589</v>
      </c>
      <c r="G12" s="53">
        <v>589</v>
      </c>
      <c r="H12" s="53">
        <v>589</v>
      </c>
      <c r="I12" s="138"/>
      <c r="J12" s="138"/>
      <c r="K12" s="138"/>
      <c r="L12" s="53"/>
      <c r="M12" s="53"/>
      <c r="N12" s="53"/>
      <c r="O12" s="53"/>
      <c r="P12" s="53"/>
    </row>
    <row r="13" ht="20.25" customHeight="1" spans="1:16">
      <c r="A13" s="194" t="s">
        <v>102</v>
      </c>
      <c r="B13" s="194" t="s">
        <v>103</v>
      </c>
      <c r="C13" s="53">
        <v>339.14</v>
      </c>
      <c r="D13" s="53">
        <v>339.14</v>
      </c>
      <c r="E13" s="53">
        <v>339.14</v>
      </c>
      <c r="F13" s="53"/>
      <c r="G13" s="53"/>
      <c r="H13" s="53">
        <v>339.14</v>
      </c>
      <c r="I13" s="138"/>
      <c r="J13" s="138"/>
      <c r="K13" s="138"/>
      <c r="L13" s="53"/>
      <c r="M13" s="53"/>
      <c r="N13" s="53"/>
      <c r="O13" s="53"/>
      <c r="P13" s="53"/>
    </row>
    <row r="14" ht="20.25" customHeight="1" spans="1:16">
      <c r="A14" s="194" t="s">
        <v>104</v>
      </c>
      <c r="B14" s="194" t="s">
        <v>105</v>
      </c>
      <c r="C14" s="53">
        <v>338.55</v>
      </c>
      <c r="D14" s="53">
        <v>338.55</v>
      </c>
      <c r="E14" s="53">
        <v>338.55</v>
      </c>
      <c r="F14" s="53"/>
      <c r="G14" s="53"/>
      <c r="H14" s="53">
        <v>338.55</v>
      </c>
      <c r="I14" s="138"/>
      <c r="J14" s="138"/>
      <c r="K14" s="138"/>
      <c r="L14" s="53"/>
      <c r="M14" s="53"/>
      <c r="N14" s="53"/>
      <c r="O14" s="53"/>
      <c r="P14" s="53"/>
    </row>
    <row r="15" ht="20.25" customHeight="1" spans="1:16">
      <c r="A15" s="194" t="s">
        <v>106</v>
      </c>
      <c r="B15" s="194" t="s">
        <v>107</v>
      </c>
      <c r="C15" s="53">
        <v>182.88</v>
      </c>
      <c r="D15" s="53">
        <v>182.88</v>
      </c>
      <c r="E15" s="53">
        <v>182.88</v>
      </c>
      <c r="F15" s="53"/>
      <c r="G15" s="53"/>
      <c r="H15" s="53">
        <v>182.88</v>
      </c>
      <c r="I15" s="138"/>
      <c r="J15" s="138"/>
      <c r="K15" s="138"/>
      <c r="L15" s="53"/>
      <c r="M15" s="53"/>
      <c r="N15" s="53"/>
      <c r="O15" s="53"/>
      <c r="P15" s="53"/>
    </row>
    <row r="16" ht="20.25" customHeight="1" spans="1:16">
      <c r="A16" s="194" t="s">
        <v>108</v>
      </c>
      <c r="B16" s="194" t="s">
        <v>109</v>
      </c>
      <c r="C16" s="53">
        <v>155.67</v>
      </c>
      <c r="D16" s="53">
        <v>155.67</v>
      </c>
      <c r="E16" s="53">
        <v>155.67</v>
      </c>
      <c r="F16" s="53"/>
      <c r="G16" s="53"/>
      <c r="H16" s="53">
        <v>155.67</v>
      </c>
      <c r="I16" s="138"/>
      <c r="J16" s="138"/>
      <c r="K16" s="138"/>
      <c r="L16" s="53"/>
      <c r="M16" s="53"/>
      <c r="N16" s="53"/>
      <c r="O16" s="53"/>
      <c r="P16" s="53"/>
    </row>
    <row r="17" ht="20.25" customHeight="1" spans="1:16">
      <c r="A17" s="194" t="s">
        <v>110</v>
      </c>
      <c r="B17" s="194" t="s">
        <v>111</v>
      </c>
      <c r="C17" s="53">
        <v>0.59</v>
      </c>
      <c r="D17" s="53">
        <v>0.59</v>
      </c>
      <c r="E17" s="53">
        <v>0.59</v>
      </c>
      <c r="F17" s="53"/>
      <c r="G17" s="53"/>
      <c r="H17" s="53">
        <v>0.59</v>
      </c>
      <c r="I17" s="138"/>
      <c r="J17" s="138"/>
      <c r="K17" s="138"/>
      <c r="L17" s="53"/>
      <c r="M17" s="53"/>
      <c r="N17" s="53"/>
      <c r="O17" s="53"/>
      <c r="P17" s="53"/>
    </row>
    <row r="18" ht="20.25" customHeight="1" spans="1:16">
      <c r="A18" s="194" t="s">
        <v>112</v>
      </c>
      <c r="B18" s="194" t="s">
        <v>113</v>
      </c>
      <c r="C18" s="53">
        <v>0.59</v>
      </c>
      <c r="D18" s="53">
        <v>0.59</v>
      </c>
      <c r="E18" s="53">
        <v>0.59</v>
      </c>
      <c r="F18" s="53"/>
      <c r="G18" s="53"/>
      <c r="H18" s="53">
        <v>0.59</v>
      </c>
      <c r="I18" s="138"/>
      <c r="J18" s="138"/>
      <c r="K18" s="138"/>
      <c r="L18" s="53"/>
      <c r="M18" s="53"/>
      <c r="N18" s="53"/>
      <c r="O18" s="53"/>
      <c r="P18" s="53"/>
    </row>
    <row r="19" ht="20.25" customHeight="1" spans="1:16">
      <c r="A19" s="194" t="s">
        <v>114</v>
      </c>
      <c r="B19" s="194" t="s">
        <v>115</v>
      </c>
      <c r="C19" s="53">
        <v>176.55</v>
      </c>
      <c r="D19" s="53">
        <v>176.55</v>
      </c>
      <c r="E19" s="53">
        <v>176.55</v>
      </c>
      <c r="F19" s="53"/>
      <c r="G19" s="53"/>
      <c r="H19" s="53">
        <v>176.55</v>
      </c>
      <c r="I19" s="138"/>
      <c r="J19" s="138"/>
      <c r="K19" s="138"/>
      <c r="L19" s="53"/>
      <c r="M19" s="53"/>
      <c r="N19" s="53"/>
      <c r="O19" s="53"/>
      <c r="P19" s="53"/>
    </row>
    <row r="20" ht="20.25" customHeight="1" spans="1:16">
      <c r="A20" s="194" t="s">
        <v>116</v>
      </c>
      <c r="B20" s="194" t="s">
        <v>117</v>
      </c>
      <c r="C20" s="53">
        <v>176.55</v>
      </c>
      <c r="D20" s="53">
        <v>176.55</v>
      </c>
      <c r="E20" s="53">
        <v>176.55</v>
      </c>
      <c r="F20" s="53"/>
      <c r="G20" s="53"/>
      <c r="H20" s="53">
        <v>176.55</v>
      </c>
      <c r="I20" s="138"/>
      <c r="J20" s="138"/>
      <c r="K20" s="138"/>
      <c r="L20" s="53"/>
      <c r="M20" s="53"/>
      <c r="N20" s="53"/>
      <c r="O20" s="53"/>
      <c r="P20" s="53"/>
    </row>
    <row r="21" ht="20.25" customHeight="1" spans="1:16">
      <c r="A21" s="194" t="s">
        <v>118</v>
      </c>
      <c r="B21" s="194" t="s">
        <v>119</v>
      </c>
      <c r="C21" s="53">
        <v>113.73</v>
      </c>
      <c r="D21" s="53">
        <v>113.73</v>
      </c>
      <c r="E21" s="53">
        <v>113.73</v>
      </c>
      <c r="F21" s="53"/>
      <c r="G21" s="53"/>
      <c r="H21" s="53">
        <v>113.73</v>
      </c>
      <c r="I21" s="138"/>
      <c r="J21" s="138"/>
      <c r="K21" s="138"/>
      <c r="L21" s="53"/>
      <c r="M21" s="53"/>
      <c r="N21" s="53"/>
      <c r="O21" s="53"/>
      <c r="P21" s="53"/>
    </row>
    <row r="22" ht="20.25" customHeight="1" spans="1:16">
      <c r="A22" s="194" t="s">
        <v>120</v>
      </c>
      <c r="B22" s="194" t="s">
        <v>121</v>
      </c>
      <c r="C22" s="53">
        <v>50.92</v>
      </c>
      <c r="D22" s="53">
        <v>50.92</v>
      </c>
      <c r="E22" s="53">
        <v>50.92</v>
      </c>
      <c r="F22" s="53"/>
      <c r="G22" s="53"/>
      <c r="H22" s="53">
        <v>50.92</v>
      </c>
      <c r="I22" s="138"/>
      <c r="J22" s="138"/>
      <c r="K22" s="138"/>
      <c r="L22" s="53"/>
      <c r="M22" s="53"/>
      <c r="N22" s="53"/>
      <c r="O22" s="53"/>
      <c r="P22" s="53"/>
    </row>
    <row r="23" ht="20.25" customHeight="1" spans="1:16">
      <c r="A23" s="194" t="s">
        <v>122</v>
      </c>
      <c r="B23" s="194" t="s">
        <v>123</v>
      </c>
      <c r="C23" s="53">
        <v>11.9</v>
      </c>
      <c r="D23" s="53">
        <v>11.9</v>
      </c>
      <c r="E23" s="53">
        <v>11.9</v>
      </c>
      <c r="F23" s="53"/>
      <c r="G23" s="53"/>
      <c r="H23" s="53">
        <v>11.9</v>
      </c>
      <c r="I23" s="138"/>
      <c r="J23" s="138"/>
      <c r="K23" s="138"/>
      <c r="L23" s="53"/>
      <c r="M23" s="53"/>
      <c r="N23" s="53"/>
      <c r="O23" s="53"/>
      <c r="P23" s="53"/>
    </row>
    <row r="24" ht="20.25" customHeight="1" spans="1:16">
      <c r="A24" s="194" t="s">
        <v>124</v>
      </c>
      <c r="B24" s="194" t="s">
        <v>125</v>
      </c>
      <c r="C24" s="53">
        <v>112.48</v>
      </c>
      <c r="D24" s="53">
        <v>112.48</v>
      </c>
      <c r="E24" s="53">
        <v>112.48</v>
      </c>
      <c r="F24" s="53"/>
      <c r="G24" s="53"/>
      <c r="H24" s="53">
        <v>112.48</v>
      </c>
      <c r="I24" s="138"/>
      <c r="J24" s="138"/>
      <c r="K24" s="138"/>
      <c r="L24" s="53"/>
      <c r="M24" s="53"/>
      <c r="N24" s="53"/>
      <c r="O24" s="53"/>
      <c r="P24" s="53"/>
    </row>
    <row r="25" ht="20.25" customHeight="1" spans="1:16">
      <c r="A25" s="194" t="s">
        <v>126</v>
      </c>
      <c r="B25" s="194" t="s">
        <v>127</v>
      </c>
      <c r="C25" s="53">
        <v>112.48</v>
      </c>
      <c r="D25" s="53">
        <v>112.48</v>
      </c>
      <c r="E25" s="53">
        <v>112.48</v>
      </c>
      <c r="F25" s="53"/>
      <c r="G25" s="53"/>
      <c r="H25" s="53">
        <v>112.48</v>
      </c>
      <c r="I25" s="138"/>
      <c r="J25" s="138"/>
      <c r="K25" s="138"/>
      <c r="L25" s="53"/>
      <c r="M25" s="210"/>
      <c r="N25" s="210"/>
      <c r="O25" s="210"/>
      <c r="P25" s="210"/>
    </row>
    <row r="26" ht="16.5" customHeight="1" spans="1:16">
      <c r="A26" s="194" t="s">
        <v>128</v>
      </c>
      <c r="B26" s="194" t="s">
        <v>129</v>
      </c>
      <c r="C26" s="53">
        <v>112.48</v>
      </c>
      <c r="D26" s="53">
        <v>112.48</v>
      </c>
      <c r="E26" s="53">
        <v>112.48</v>
      </c>
      <c r="F26" s="138"/>
      <c r="G26" s="138"/>
      <c r="H26" s="53">
        <v>112.48</v>
      </c>
      <c r="I26" s="138"/>
      <c r="J26" s="138"/>
      <c r="K26" s="138"/>
      <c r="L26" s="198"/>
      <c r="M26" s="110"/>
      <c r="N26" s="211"/>
      <c r="O26" s="110"/>
      <c r="P26" s="110"/>
    </row>
    <row r="27" s="93" customFormat="1" customHeight="1" spans="1:16">
      <c r="A27" s="299" t="s">
        <v>130</v>
      </c>
      <c r="B27" s="300" t="s">
        <v>130</v>
      </c>
      <c r="C27" s="301">
        <v>2944.94</v>
      </c>
      <c r="D27" s="301">
        <v>2223.94</v>
      </c>
      <c r="E27" s="301">
        <v>2223.94</v>
      </c>
      <c r="F27" s="301">
        <v>721</v>
      </c>
      <c r="G27" s="301">
        <v>721</v>
      </c>
      <c r="H27" s="301">
        <v>2944.94</v>
      </c>
      <c r="I27" s="301"/>
      <c r="J27" s="297"/>
      <c r="K27" s="301"/>
      <c r="L27" s="302"/>
      <c r="M27" s="114"/>
      <c r="N27" s="114"/>
      <c r="O27" s="114"/>
      <c r="P27" s="114"/>
    </row>
    <row r="30" customHeight="1" spans="5:5">
      <c r="E30" s="22"/>
    </row>
    <row r="31" customHeight="1" spans="5:5">
      <c r="E31" s="22"/>
    </row>
  </sheetData>
  <mergeCells count="11">
    <mergeCell ref="A2:P2"/>
    <mergeCell ref="A3:M3"/>
    <mergeCell ref="D4:E4"/>
    <mergeCell ref="F4:G4"/>
    <mergeCell ref="H4:J4"/>
    <mergeCell ref="L4:P4"/>
    <mergeCell ref="A27:B27"/>
    <mergeCell ref="A4:A5"/>
    <mergeCell ref="B4:B5"/>
    <mergeCell ref="C4:C5"/>
    <mergeCell ref="K4:K5"/>
  </mergeCells>
  <printOptions horizontalCentered="1"/>
  <pageMargins left="0.308333333333333" right="0.308333333333333" top="0.408333333333333" bottom="0.408333333333333" header="0.25" footer="0.25"/>
  <pageSetup paperSize="9" scale="4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40"/>
  <sheetViews>
    <sheetView workbookViewId="0">
      <selection activeCell="D11" sqref="D11"/>
    </sheetView>
  </sheetViews>
  <sheetFormatPr defaultColWidth="9" defaultRowHeight="14.25" customHeight="1" outlineLevelCol="3"/>
  <cols>
    <col min="1" max="1" width="41.2857142857143" style="3" customWidth="1"/>
    <col min="2" max="2" width="38.8571428571429" style="3" customWidth="1"/>
    <col min="3" max="3" width="37.2857142857143" style="3" customWidth="1"/>
    <col min="4" max="4" width="36.4285714285714" style="3" customWidth="1"/>
    <col min="5" max="5" width="9.14285714285714" style="29" customWidth="1"/>
    <col min="6" max="16384" width="9.14285714285714" style="29"/>
  </cols>
  <sheetData>
    <row r="1" customHeight="1" spans="4:4">
      <c r="D1" s="4"/>
    </row>
    <row r="2" ht="29.1" customHeight="1" spans="1:4">
      <c r="A2" s="42" t="s">
        <v>131</v>
      </c>
      <c r="B2" s="42"/>
      <c r="C2" s="42"/>
      <c r="D2" s="60"/>
    </row>
    <row r="3" s="1" customFormat="1" ht="24" customHeight="1" spans="1:4">
      <c r="A3" s="280" t="s">
        <v>1</v>
      </c>
      <c r="B3" s="281"/>
      <c r="C3" s="281"/>
      <c r="D3" s="116" t="s">
        <v>55</v>
      </c>
    </row>
    <row r="4" ht="19.5" customHeight="1" spans="1:4">
      <c r="A4" s="52" t="s">
        <v>3</v>
      </c>
      <c r="B4" s="137"/>
      <c r="C4" s="52" t="s">
        <v>4</v>
      </c>
      <c r="D4" s="72"/>
    </row>
    <row r="5" ht="12" customHeight="1" spans="1:4">
      <c r="A5" s="282" t="s">
        <v>5</v>
      </c>
      <c r="B5" s="283" t="s">
        <v>6</v>
      </c>
      <c r="C5" s="282" t="s">
        <v>132</v>
      </c>
      <c r="D5" s="270" t="s">
        <v>6</v>
      </c>
    </row>
    <row r="6" ht="12" customHeight="1" spans="1:4">
      <c r="A6" s="284"/>
      <c r="B6" s="285"/>
      <c r="C6" s="284"/>
      <c r="D6" s="69"/>
    </row>
    <row r="7" ht="17.25" customHeight="1" spans="1:4">
      <c r="A7" s="286" t="s">
        <v>133</v>
      </c>
      <c r="B7" s="287">
        <v>2944.94</v>
      </c>
      <c r="C7" s="288" t="s">
        <v>134</v>
      </c>
      <c r="D7" s="289">
        <v>2944.94</v>
      </c>
    </row>
    <row r="8" ht="17.25" customHeight="1" spans="1:4">
      <c r="A8" s="290" t="s">
        <v>135</v>
      </c>
      <c r="B8" s="287">
        <v>2944.94</v>
      </c>
      <c r="C8" s="288" t="s">
        <v>136</v>
      </c>
      <c r="D8" s="289">
        <v>2316.77</v>
      </c>
    </row>
    <row r="9" ht="17.25" customHeight="1" spans="1:4">
      <c r="A9" s="290" t="s">
        <v>137</v>
      </c>
      <c r="B9" s="287">
        <v>2944.94</v>
      </c>
      <c r="C9" s="288" t="s">
        <v>138</v>
      </c>
      <c r="D9" s="289"/>
    </row>
    <row r="10" ht="17.25" customHeight="1" spans="1:4">
      <c r="A10" s="290" t="s">
        <v>139</v>
      </c>
      <c r="B10" s="291"/>
      <c r="C10" s="288" t="s">
        <v>140</v>
      </c>
      <c r="D10" s="289"/>
    </row>
    <row r="11" ht="17.25" customHeight="1" spans="1:4">
      <c r="A11" s="290" t="s">
        <v>141</v>
      </c>
      <c r="B11" s="291"/>
      <c r="C11" s="288" t="s">
        <v>142</v>
      </c>
      <c r="D11" s="138"/>
    </row>
    <row r="12" ht="17.25" customHeight="1" spans="1:4">
      <c r="A12" s="290" t="s">
        <v>143</v>
      </c>
      <c r="B12" s="291"/>
      <c r="C12" s="288" t="s">
        <v>144</v>
      </c>
      <c r="D12" s="138"/>
    </row>
    <row r="13" ht="17.25" customHeight="1" spans="1:4">
      <c r="A13" s="290" t="s">
        <v>145</v>
      </c>
      <c r="B13" s="291"/>
      <c r="C13" s="288" t="s">
        <v>146</v>
      </c>
      <c r="D13" s="138"/>
    </row>
    <row r="14" ht="26.1" customHeight="1" spans="1:4">
      <c r="A14" s="290" t="s">
        <v>147</v>
      </c>
      <c r="B14" s="291"/>
      <c r="C14" s="288" t="s">
        <v>148</v>
      </c>
      <c r="D14" s="138"/>
    </row>
    <row r="15" ht="27.95" customHeight="1" spans="1:4">
      <c r="A15" s="290" t="s">
        <v>149</v>
      </c>
      <c r="B15" s="291"/>
      <c r="C15" s="288" t="s">
        <v>150</v>
      </c>
      <c r="D15" s="138">
        <v>339.14</v>
      </c>
    </row>
    <row r="16" ht="17.25" customHeight="1" spans="1:4">
      <c r="A16" s="290" t="s">
        <v>151</v>
      </c>
      <c r="B16" s="291"/>
      <c r="C16" s="288" t="s">
        <v>152</v>
      </c>
      <c r="D16" s="138"/>
    </row>
    <row r="17" ht="17.25" customHeight="1" spans="1:4">
      <c r="A17" s="290" t="s">
        <v>137</v>
      </c>
      <c r="B17" s="291"/>
      <c r="C17" s="288" t="s">
        <v>153</v>
      </c>
      <c r="D17" s="138">
        <v>176.55</v>
      </c>
    </row>
    <row r="18" ht="27" customHeight="1" spans="1:4">
      <c r="A18" s="290" t="s">
        <v>154</v>
      </c>
      <c r="B18" s="291"/>
      <c r="C18" s="288" t="s">
        <v>155</v>
      </c>
      <c r="D18" s="138"/>
    </row>
    <row r="19" ht="26.1" customHeight="1" spans="1:4">
      <c r="A19" s="290" t="s">
        <v>156</v>
      </c>
      <c r="B19" s="291"/>
      <c r="C19" s="288" t="s">
        <v>157</v>
      </c>
      <c r="D19" s="138"/>
    </row>
    <row r="20" ht="17.25" customHeight="1" spans="1:4">
      <c r="A20" s="290" t="s">
        <v>158</v>
      </c>
      <c r="B20" s="291"/>
      <c r="C20" s="288" t="s">
        <v>159</v>
      </c>
      <c r="D20" s="138"/>
    </row>
    <row r="21" s="29" customFormat="1" ht="17.25" customHeight="1" spans="1:4">
      <c r="A21" s="142" t="s">
        <v>160</v>
      </c>
      <c r="B21" s="142"/>
      <c r="C21" s="288" t="s">
        <v>161</v>
      </c>
      <c r="D21" s="138"/>
    </row>
    <row r="22" s="29" customFormat="1" ht="17.25" customHeight="1" spans="1:4">
      <c r="A22" s="142" t="s">
        <v>135</v>
      </c>
      <c r="B22" s="142"/>
      <c r="C22" s="288" t="s">
        <v>162</v>
      </c>
      <c r="D22" s="138"/>
    </row>
    <row r="23" s="29" customFormat="1" ht="17.25" customHeight="1" spans="1:4">
      <c r="A23" s="142" t="s">
        <v>151</v>
      </c>
      <c r="B23" s="142"/>
      <c r="C23" s="288" t="s">
        <v>163</v>
      </c>
      <c r="D23" s="138"/>
    </row>
    <row r="24" s="29" customFormat="1" ht="17.25" customHeight="1" spans="1:4">
      <c r="A24" s="142" t="s">
        <v>158</v>
      </c>
      <c r="B24" s="142"/>
      <c r="C24" s="288" t="s">
        <v>164</v>
      </c>
      <c r="D24" s="138"/>
    </row>
    <row r="25" ht="17.25" customHeight="1" spans="1:4">
      <c r="A25" s="142"/>
      <c r="B25" s="142"/>
      <c r="C25" s="288" t="s">
        <v>165</v>
      </c>
      <c r="D25" s="138"/>
    </row>
    <row r="26" ht="17.25" customHeight="1" spans="1:4">
      <c r="A26" s="142"/>
      <c r="B26" s="142"/>
      <c r="C26" s="288" t="s">
        <v>166</v>
      </c>
      <c r="D26" s="138"/>
    </row>
    <row r="27" customHeight="1" spans="1:4">
      <c r="A27" s="142"/>
      <c r="B27" s="142"/>
      <c r="C27" s="288" t="s">
        <v>167</v>
      </c>
      <c r="D27" s="138">
        <v>112.48</v>
      </c>
    </row>
    <row r="28" customHeight="1" spans="1:4">
      <c r="A28" s="142"/>
      <c r="B28" s="142"/>
      <c r="C28" s="288" t="s">
        <v>168</v>
      </c>
      <c r="D28" s="138"/>
    </row>
    <row r="29" customHeight="1" spans="1:4">
      <c r="A29" s="142"/>
      <c r="B29" s="142"/>
      <c r="C29" s="288" t="s">
        <v>169</v>
      </c>
      <c r="D29" s="138"/>
    </row>
    <row r="30" customHeight="1" spans="1:4">
      <c r="A30" s="142"/>
      <c r="B30" s="142"/>
      <c r="C30" s="288" t="s">
        <v>170</v>
      </c>
      <c r="D30" s="138"/>
    </row>
    <row r="31" customHeight="1" spans="1:4">
      <c r="A31" s="142"/>
      <c r="B31" s="142"/>
      <c r="C31" s="288" t="s">
        <v>171</v>
      </c>
      <c r="D31" s="138"/>
    </row>
    <row r="32" customHeight="1" spans="1:4">
      <c r="A32" s="142"/>
      <c r="B32" s="142"/>
      <c r="C32" s="288" t="s">
        <v>172</v>
      </c>
      <c r="D32" s="138"/>
    </row>
    <row r="33" ht="17.25" customHeight="1" spans="1:4">
      <c r="A33" s="142"/>
      <c r="B33" s="142"/>
      <c r="C33" s="288" t="s">
        <v>173</v>
      </c>
      <c r="D33" s="138"/>
    </row>
    <row r="34" ht="17.25" customHeight="1" spans="1:4">
      <c r="A34" s="142"/>
      <c r="B34" s="142"/>
      <c r="C34" s="288" t="s">
        <v>174</v>
      </c>
      <c r="D34" s="138"/>
    </row>
    <row r="35" ht="17.25" customHeight="1" spans="1:4">
      <c r="A35" s="142"/>
      <c r="B35" s="142"/>
      <c r="C35" s="288" t="s">
        <v>175</v>
      </c>
      <c r="D35" s="138"/>
    </row>
    <row r="36" ht="17.25" customHeight="1" spans="1:4">
      <c r="A36" s="142"/>
      <c r="B36" s="142"/>
      <c r="C36" s="288" t="s">
        <v>176</v>
      </c>
      <c r="D36" s="138"/>
    </row>
    <row r="37" ht="17.25" customHeight="1" spans="1:4">
      <c r="A37" s="142"/>
      <c r="B37" s="142"/>
      <c r="C37" s="288" t="s">
        <v>177</v>
      </c>
      <c r="D37" s="138"/>
    </row>
    <row r="38" customHeight="1" spans="1:4">
      <c r="A38" s="191"/>
      <c r="B38" s="292"/>
      <c r="C38" s="293" t="s">
        <v>178</v>
      </c>
      <c r="D38" s="138"/>
    </row>
    <row r="39" customHeight="1" spans="1:4">
      <c r="A39" s="191"/>
      <c r="B39" s="292"/>
      <c r="D39" s="294"/>
    </row>
    <row r="40" ht="17.25" customHeight="1" spans="1:4">
      <c r="A40" s="295" t="s">
        <v>179</v>
      </c>
      <c r="B40" s="296">
        <v>2944.94</v>
      </c>
      <c r="C40" s="191" t="s">
        <v>52</v>
      </c>
      <c r="D40" s="297">
        <v>2944.94</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showZeros="0" workbookViewId="0">
      <selection activeCell="C27" sqref="C27"/>
    </sheetView>
  </sheetViews>
  <sheetFormatPr defaultColWidth="9" defaultRowHeight="14.25" customHeight="1" outlineLevelCol="6"/>
  <cols>
    <col min="1" max="1" width="20.1428571428571" style="131" customWidth="1"/>
    <col min="2" max="2" width="44" style="131" customWidth="1"/>
    <col min="3" max="3" width="24.2857142857143" style="40" customWidth="1"/>
    <col min="4" max="4" width="16.5714285714286" style="40" customWidth="1"/>
    <col min="5" max="7" width="24.2857142857143" style="40" customWidth="1"/>
    <col min="8" max="8" width="9.14285714285714" style="29" customWidth="1"/>
    <col min="9" max="16384" width="9.14285714285714" style="29"/>
  </cols>
  <sheetData>
    <row r="1" ht="12" customHeight="1" spans="4:7">
      <c r="D1" s="267"/>
      <c r="F1" s="41"/>
      <c r="G1" s="41"/>
    </row>
    <row r="2" ht="39" customHeight="1" spans="1:7">
      <c r="A2" s="60" t="s">
        <v>180</v>
      </c>
      <c r="B2" s="60"/>
      <c r="C2" s="60"/>
      <c r="D2" s="60"/>
      <c r="E2" s="60"/>
      <c r="F2" s="60"/>
      <c r="G2" s="60"/>
    </row>
    <row r="3" s="56" customFormat="1" ht="24" customHeight="1" spans="1:7">
      <c r="A3" s="32" t="s">
        <v>1</v>
      </c>
      <c r="B3" s="184"/>
      <c r="F3" s="116"/>
      <c r="G3" s="116" t="s">
        <v>55</v>
      </c>
    </row>
    <row r="4" ht="20.25" customHeight="1" spans="1:7">
      <c r="A4" s="268" t="s">
        <v>181</v>
      </c>
      <c r="B4" s="269"/>
      <c r="C4" s="270" t="s">
        <v>58</v>
      </c>
      <c r="D4" s="47" t="s">
        <v>80</v>
      </c>
      <c r="E4" s="48"/>
      <c r="F4" s="72"/>
      <c r="G4" s="164" t="s">
        <v>81</v>
      </c>
    </row>
    <row r="5" ht="20.25" customHeight="1" spans="1:7">
      <c r="A5" s="136" t="s">
        <v>182</v>
      </c>
      <c r="B5" s="136" t="s">
        <v>183</v>
      </c>
      <c r="C5" s="271"/>
      <c r="D5" s="49" t="s">
        <v>60</v>
      </c>
      <c r="E5" s="98" t="s">
        <v>184</v>
      </c>
      <c r="F5" s="98" t="s">
        <v>185</v>
      </c>
      <c r="G5" s="98"/>
    </row>
    <row r="6" ht="13.5" customHeight="1" spans="1:7">
      <c r="A6" s="136" t="s">
        <v>186</v>
      </c>
      <c r="B6" s="136" t="s">
        <v>187</v>
      </c>
      <c r="C6" s="136" t="s">
        <v>188</v>
      </c>
      <c r="D6" s="272" t="s">
        <v>189</v>
      </c>
      <c r="E6" s="273" t="s">
        <v>190</v>
      </c>
      <c r="F6" s="273" t="s">
        <v>191</v>
      </c>
      <c r="G6" s="274">
        <v>7</v>
      </c>
    </row>
    <row r="7" ht="18.75" customHeight="1" spans="1:7">
      <c r="A7" s="34" t="s">
        <v>90</v>
      </c>
      <c r="B7" s="34" t="s">
        <v>91</v>
      </c>
      <c r="C7" s="275">
        <v>2316.78</v>
      </c>
      <c r="D7" s="275">
        <v>1595.78</v>
      </c>
      <c r="E7" s="275">
        <v>1315.72</v>
      </c>
      <c r="F7" s="275">
        <v>280.05</v>
      </c>
      <c r="G7" s="275">
        <v>721</v>
      </c>
    </row>
    <row r="8" ht="18.75" customHeight="1" spans="1:7">
      <c r="A8" s="34" t="s">
        <v>92</v>
      </c>
      <c r="B8" s="34" t="s">
        <v>93</v>
      </c>
      <c r="C8" s="275">
        <v>132</v>
      </c>
      <c r="D8" s="275">
        <v>0</v>
      </c>
      <c r="E8" s="275">
        <v>0</v>
      </c>
      <c r="F8" s="275">
        <v>0</v>
      </c>
      <c r="G8" s="275">
        <v>132</v>
      </c>
    </row>
    <row r="9" ht="18.75" customHeight="1" spans="1:7">
      <c r="A9" s="34" t="s">
        <v>94</v>
      </c>
      <c r="B9" s="34" t="s">
        <v>95</v>
      </c>
      <c r="C9" s="275">
        <v>132</v>
      </c>
      <c r="D9" s="275">
        <v>0</v>
      </c>
      <c r="E9" s="275">
        <v>0</v>
      </c>
      <c r="F9" s="275">
        <v>0</v>
      </c>
      <c r="G9" s="275">
        <v>132</v>
      </c>
    </row>
    <row r="10" ht="18.75" customHeight="1" spans="1:7">
      <c r="A10" s="34" t="s">
        <v>96</v>
      </c>
      <c r="B10" s="34" t="s">
        <v>97</v>
      </c>
      <c r="C10" s="275">
        <v>2184.78</v>
      </c>
      <c r="D10" s="275">
        <v>1595.78</v>
      </c>
      <c r="E10" s="275">
        <v>1315.72</v>
      </c>
      <c r="F10" s="275">
        <v>280.05</v>
      </c>
      <c r="G10" s="275">
        <v>589</v>
      </c>
    </row>
    <row r="11" ht="18.75" customHeight="1" spans="1:7">
      <c r="A11" s="34" t="s">
        <v>98</v>
      </c>
      <c r="B11" s="34" t="s">
        <v>99</v>
      </c>
      <c r="C11" s="275">
        <v>1595.78</v>
      </c>
      <c r="D11" s="275">
        <v>1595.78</v>
      </c>
      <c r="E11" s="275">
        <v>1315.72</v>
      </c>
      <c r="F11" s="275">
        <v>280.05</v>
      </c>
      <c r="G11" s="275">
        <v>0</v>
      </c>
    </row>
    <row r="12" s="29" customFormat="1" ht="18.75" customHeight="1" spans="1:7">
      <c r="A12" s="34" t="s">
        <v>100</v>
      </c>
      <c r="B12" s="34" t="s">
        <v>101</v>
      </c>
      <c r="C12" s="275">
        <v>589</v>
      </c>
      <c r="D12" s="275">
        <v>0</v>
      </c>
      <c r="E12" s="275">
        <v>0</v>
      </c>
      <c r="F12" s="275">
        <v>0</v>
      </c>
      <c r="G12" s="275">
        <v>589</v>
      </c>
    </row>
    <row r="13" s="29" customFormat="1" ht="18.75" customHeight="1" spans="1:7">
      <c r="A13" s="34" t="s">
        <v>102</v>
      </c>
      <c r="B13" s="34" t="s">
        <v>103</v>
      </c>
      <c r="C13" s="275">
        <v>339.14</v>
      </c>
      <c r="D13" s="275">
        <v>339.14</v>
      </c>
      <c r="E13" s="275">
        <v>320.45</v>
      </c>
      <c r="F13" s="275">
        <v>18.69</v>
      </c>
      <c r="G13" s="276"/>
    </row>
    <row r="14" s="29" customFormat="1" ht="18.75" customHeight="1" spans="1:7">
      <c r="A14" s="34" t="s">
        <v>104</v>
      </c>
      <c r="B14" s="34" t="s">
        <v>105</v>
      </c>
      <c r="C14" s="275">
        <v>338.55</v>
      </c>
      <c r="D14" s="275">
        <v>338.55</v>
      </c>
      <c r="E14" s="275">
        <v>319.86</v>
      </c>
      <c r="F14" s="275">
        <v>18.69</v>
      </c>
      <c r="G14" s="276"/>
    </row>
    <row r="15" s="29" customFormat="1" ht="18.75" customHeight="1" spans="1:7">
      <c r="A15" s="34" t="s">
        <v>106</v>
      </c>
      <c r="B15" s="34" t="s">
        <v>107</v>
      </c>
      <c r="C15" s="275">
        <v>182.88</v>
      </c>
      <c r="D15" s="275">
        <v>182.88</v>
      </c>
      <c r="E15" s="275">
        <v>164.19</v>
      </c>
      <c r="F15" s="275">
        <v>18.69</v>
      </c>
      <c r="G15" s="276"/>
    </row>
    <row r="16" s="29" customFormat="1" ht="18.75" customHeight="1" spans="1:7">
      <c r="A16" s="34" t="s">
        <v>108</v>
      </c>
      <c r="B16" s="34" t="s">
        <v>109</v>
      </c>
      <c r="C16" s="275">
        <v>155.67</v>
      </c>
      <c r="D16" s="275">
        <v>155.67</v>
      </c>
      <c r="E16" s="275">
        <v>155.67</v>
      </c>
      <c r="F16" s="275">
        <v>0</v>
      </c>
      <c r="G16" s="276"/>
    </row>
    <row r="17" s="29" customFormat="1" ht="18.75" customHeight="1" spans="1:7">
      <c r="A17" s="34" t="s">
        <v>110</v>
      </c>
      <c r="B17" s="34" t="s">
        <v>111</v>
      </c>
      <c r="C17" s="275">
        <v>0.59</v>
      </c>
      <c r="D17" s="275">
        <v>0.59</v>
      </c>
      <c r="E17" s="275">
        <v>0.59</v>
      </c>
      <c r="F17" s="275">
        <v>0</v>
      </c>
      <c r="G17" s="276"/>
    </row>
    <row r="18" s="29" customFormat="1" ht="18.75" customHeight="1" spans="1:7">
      <c r="A18" s="34" t="s">
        <v>112</v>
      </c>
      <c r="B18" s="34" t="s">
        <v>113</v>
      </c>
      <c r="C18" s="275">
        <v>0.59</v>
      </c>
      <c r="D18" s="275">
        <v>0.59</v>
      </c>
      <c r="E18" s="275">
        <v>0.59</v>
      </c>
      <c r="F18" s="275">
        <v>0</v>
      </c>
      <c r="G18" s="276"/>
    </row>
    <row r="19" s="29" customFormat="1" ht="18.75" customHeight="1" spans="1:7">
      <c r="A19" s="34" t="s">
        <v>114</v>
      </c>
      <c r="B19" s="34" t="s">
        <v>115</v>
      </c>
      <c r="C19" s="275">
        <v>176.55</v>
      </c>
      <c r="D19" s="275">
        <v>176.55</v>
      </c>
      <c r="E19" s="275">
        <v>176.55</v>
      </c>
      <c r="F19" s="275">
        <v>0</v>
      </c>
      <c r="G19" s="276"/>
    </row>
    <row r="20" s="29" customFormat="1" ht="18.75" customHeight="1" spans="1:7">
      <c r="A20" s="34" t="s">
        <v>116</v>
      </c>
      <c r="B20" s="34" t="s">
        <v>117</v>
      </c>
      <c r="C20" s="275">
        <v>176.55</v>
      </c>
      <c r="D20" s="275">
        <v>176.55</v>
      </c>
      <c r="E20" s="275">
        <v>176.55</v>
      </c>
      <c r="F20" s="275">
        <v>0</v>
      </c>
      <c r="G20" s="276"/>
    </row>
    <row r="21" s="29" customFormat="1" ht="18.75" customHeight="1" spans="1:7">
      <c r="A21" s="34" t="s">
        <v>118</v>
      </c>
      <c r="B21" s="34" t="s">
        <v>119</v>
      </c>
      <c r="C21" s="275">
        <v>113.73</v>
      </c>
      <c r="D21" s="275">
        <v>113.73</v>
      </c>
      <c r="E21" s="275">
        <v>113.73</v>
      </c>
      <c r="F21" s="275">
        <v>0</v>
      </c>
      <c r="G21" s="276"/>
    </row>
    <row r="22" s="29" customFormat="1" ht="18.75" customHeight="1" spans="1:7">
      <c r="A22" s="34" t="s">
        <v>120</v>
      </c>
      <c r="B22" s="34" t="s">
        <v>121</v>
      </c>
      <c r="C22" s="275">
        <v>50.92</v>
      </c>
      <c r="D22" s="275">
        <v>50.92</v>
      </c>
      <c r="E22" s="275">
        <v>50.92</v>
      </c>
      <c r="F22" s="275">
        <v>0</v>
      </c>
      <c r="G22" s="276"/>
    </row>
    <row r="23" s="29" customFormat="1" ht="18.75" customHeight="1" spans="1:7">
      <c r="A23" s="34" t="s">
        <v>122</v>
      </c>
      <c r="B23" s="34" t="s">
        <v>123</v>
      </c>
      <c r="C23" s="275">
        <v>11.9</v>
      </c>
      <c r="D23" s="275">
        <v>11.9</v>
      </c>
      <c r="E23" s="275">
        <v>11.9</v>
      </c>
      <c r="F23" s="275">
        <v>0</v>
      </c>
      <c r="G23" s="276"/>
    </row>
    <row r="24" s="29" customFormat="1" ht="18.75" customHeight="1" spans="1:7">
      <c r="A24" s="34" t="s">
        <v>124</v>
      </c>
      <c r="B24" s="34" t="s">
        <v>125</v>
      </c>
      <c r="C24" s="275">
        <v>112.48</v>
      </c>
      <c r="D24" s="275">
        <v>112.48</v>
      </c>
      <c r="E24" s="275">
        <v>112.48</v>
      </c>
      <c r="F24" s="275">
        <v>0</v>
      </c>
      <c r="G24" s="276"/>
    </row>
    <row r="25" ht="18.75" customHeight="1" spans="1:7">
      <c r="A25" s="34" t="s">
        <v>126</v>
      </c>
      <c r="B25" s="34" t="s">
        <v>127</v>
      </c>
      <c r="C25" s="275">
        <v>112.48</v>
      </c>
      <c r="D25" s="275">
        <v>112.48</v>
      </c>
      <c r="E25" s="275">
        <v>112.48</v>
      </c>
      <c r="F25" s="275">
        <v>0</v>
      </c>
      <c r="G25" s="276"/>
    </row>
    <row r="26" ht="18.75" customHeight="1" spans="1:7">
      <c r="A26" s="34" t="s">
        <v>128</v>
      </c>
      <c r="B26" s="34" t="s">
        <v>129</v>
      </c>
      <c r="C26" s="275">
        <v>112.48</v>
      </c>
      <c r="D26" s="275">
        <v>112.48</v>
      </c>
      <c r="E26" s="275">
        <v>112.48</v>
      </c>
      <c r="F26" s="275">
        <v>0</v>
      </c>
      <c r="G26" s="276"/>
    </row>
    <row r="27" s="93" customFormat="1" ht="18" customHeight="1" spans="1:7">
      <c r="A27" s="277" t="s">
        <v>130</v>
      </c>
      <c r="B27" s="278" t="s">
        <v>130</v>
      </c>
      <c r="C27" s="279">
        <v>2944.94</v>
      </c>
      <c r="D27" s="279">
        <v>2223.94</v>
      </c>
      <c r="E27" s="279">
        <v>1925.2</v>
      </c>
      <c r="F27" s="279">
        <v>298.74</v>
      </c>
      <c r="G27" s="279">
        <v>721</v>
      </c>
    </row>
  </sheetData>
  <mergeCells count="7">
    <mergeCell ref="A2:G2"/>
    <mergeCell ref="A3:E3"/>
    <mergeCell ref="A4:B4"/>
    <mergeCell ref="D4:F4"/>
    <mergeCell ref="A27:B27"/>
    <mergeCell ref="C4:C5"/>
    <mergeCell ref="G4:G5"/>
  </mergeCells>
  <printOptions horizontalCentered="1"/>
  <pageMargins left="0.308333333333333" right="0.308333333333333" top="0.408333333333333" bottom="0.408333333333333" header="0.25" footer="0.25"/>
  <pageSetup paperSize="9" scale="84"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4"/>
  <sheetViews>
    <sheetView showZeros="0" topLeftCell="A91" workbookViewId="0">
      <selection activeCell="P115" sqref="P115"/>
    </sheetView>
  </sheetViews>
  <sheetFormatPr defaultColWidth="9" defaultRowHeight="14.25" customHeight="1"/>
  <cols>
    <col min="1" max="1" width="5.85714285714286" style="227"/>
    <col min="2" max="2" width="7.14285714285714" style="228" customWidth="1"/>
    <col min="3" max="3" width="29.7142857142857" style="227" customWidth="1"/>
    <col min="4" max="4" width="12.5714285714286" style="227" customWidth="1"/>
    <col min="5" max="6" width="12.5714285714286" style="229" customWidth="1"/>
    <col min="7" max="7" width="10.2857142857143" style="229"/>
    <col min="8" max="8" width="6.57142857142857" style="229"/>
    <col min="9" max="9" width="6.85714285714286" style="229" customWidth="1"/>
    <col min="10" max="10" width="10.2857142857143" style="229"/>
    <col min="11" max="11" width="6" style="229"/>
    <col min="12" max="13" width="10.2857142857143" style="229"/>
    <col min="14" max="14" width="5.85714285714286" style="227"/>
    <col min="15" max="15" width="6.28571428571429" style="228"/>
    <col min="16" max="16" width="33" style="227" customWidth="1"/>
    <col min="17" max="17" width="12.5714285714286" style="227" customWidth="1"/>
    <col min="18" max="19" width="12.5714285714286" style="229" customWidth="1"/>
    <col min="20" max="20" width="10.2857142857143" style="229"/>
    <col min="21" max="21" width="6" style="229"/>
    <col min="22" max="22" width="10.2857142857143" style="229"/>
    <col min="23" max="23" width="11.4285714285714" style="229"/>
    <col min="24" max="24" width="6" style="229"/>
    <col min="25" max="26" width="10.2857142857143" style="229"/>
    <col min="27" max="16384" width="9.14285714285714" style="230"/>
  </cols>
  <sheetData>
    <row r="1" spans="23:23">
      <c r="W1" s="255"/>
    </row>
    <row r="2" ht="39" customHeight="1" spans="1:26">
      <c r="A2" s="60" t="s">
        <v>192</v>
      </c>
      <c r="B2" s="60"/>
      <c r="C2" s="60"/>
      <c r="D2" s="60"/>
      <c r="E2" s="60"/>
      <c r="F2" s="60"/>
      <c r="G2" s="60"/>
      <c r="H2" s="60"/>
      <c r="I2" s="60"/>
      <c r="J2" s="60"/>
      <c r="K2" s="60"/>
      <c r="L2" s="60"/>
      <c r="M2" s="60"/>
      <c r="N2" s="60"/>
      <c r="O2" s="60"/>
      <c r="P2" s="60"/>
      <c r="Q2" s="60"/>
      <c r="R2" s="60"/>
      <c r="S2" s="60"/>
      <c r="T2" s="60"/>
      <c r="U2" s="60"/>
      <c r="V2" s="60"/>
      <c r="W2" s="60"/>
      <c r="X2" s="60"/>
      <c r="Y2" s="60"/>
      <c r="Z2" s="60"/>
    </row>
    <row r="3" ht="19.5" customHeight="1" spans="1:26">
      <c r="A3" s="231" t="s">
        <v>1</v>
      </c>
      <c r="B3" s="232"/>
      <c r="C3" s="233"/>
      <c r="D3" s="233"/>
      <c r="E3" s="234"/>
      <c r="F3" s="234"/>
      <c r="G3" s="234"/>
      <c r="H3" s="234"/>
      <c r="I3" s="234"/>
      <c r="J3" s="234"/>
      <c r="K3" s="234"/>
      <c r="L3" s="234"/>
      <c r="M3" s="234"/>
      <c r="N3" s="233"/>
      <c r="O3" s="232"/>
      <c r="P3" s="233"/>
      <c r="W3" s="256"/>
      <c r="X3" s="234"/>
      <c r="Y3" s="256" t="s">
        <v>55</v>
      </c>
      <c r="Z3" s="234"/>
    </row>
    <row r="4" ht="19.5" customHeight="1" spans="1:26">
      <c r="A4" s="235" t="s">
        <v>4</v>
      </c>
      <c r="B4" s="236"/>
      <c r="C4" s="236"/>
      <c r="D4" s="236"/>
      <c r="E4" s="236"/>
      <c r="F4" s="236"/>
      <c r="G4" s="236"/>
      <c r="H4" s="236"/>
      <c r="I4" s="236"/>
      <c r="J4" s="236"/>
      <c r="K4" s="236"/>
      <c r="L4" s="236"/>
      <c r="M4" s="239"/>
      <c r="N4" s="235" t="s">
        <v>4</v>
      </c>
      <c r="O4" s="236"/>
      <c r="P4" s="236"/>
      <c r="Q4" s="236"/>
      <c r="R4" s="236"/>
      <c r="S4" s="236"/>
      <c r="T4" s="236"/>
      <c r="U4" s="236"/>
      <c r="V4" s="236"/>
      <c r="W4" s="236"/>
      <c r="X4" s="236"/>
      <c r="Y4" s="236"/>
      <c r="Z4" s="239"/>
    </row>
    <row r="5" ht="21.75" customHeight="1" spans="1:26">
      <c r="A5" s="237" t="s">
        <v>193</v>
      </c>
      <c r="B5" s="237"/>
      <c r="C5" s="237"/>
      <c r="D5" s="238"/>
      <c r="E5" s="235" t="s">
        <v>61</v>
      </c>
      <c r="F5" s="236"/>
      <c r="G5" s="239"/>
      <c r="H5" s="235" t="s">
        <v>62</v>
      </c>
      <c r="I5" s="236"/>
      <c r="J5" s="239"/>
      <c r="K5" s="235" t="s">
        <v>63</v>
      </c>
      <c r="L5" s="236"/>
      <c r="M5" s="239"/>
      <c r="N5" s="237" t="s">
        <v>194</v>
      </c>
      <c r="O5" s="237"/>
      <c r="P5" s="237"/>
      <c r="Q5" s="238"/>
      <c r="R5" s="235" t="s">
        <v>61</v>
      </c>
      <c r="S5" s="236"/>
      <c r="T5" s="239"/>
      <c r="U5" s="235" t="s">
        <v>62</v>
      </c>
      <c r="V5" s="236"/>
      <c r="W5" s="239"/>
      <c r="X5" s="235" t="s">
        <v>63</v>
      </c>
      <c r="Y5" s="236"/>
      <c r="Z5" s="239"/>
    </row>
    <row r="6" ht="17.25" customHeight="1" spans="1:26">
      <c r="A6" s="240" t="s">
        <v>195</v>
      </c>
      <c r="B6" s="240" t="s">
        <v>196</v>
      </c>
      <c r="C6" s="240" t="s">
        <v>183</v>
      </c>
      <c r="D6" s="240" t="s">
        <v>58</v>
      </c>
      <c r="E6" s="241" t="s">
        <v>60</v>
      </c>
      <c r="F6" s="241" t="s">
        <v>80</v>
      </c>
      <c r="G6" s="241" t="s">
        <v>81</v>
      </c>
      <c r="H6" s="241" t="s">
        <v>60</v>
      </c>
      <c r="I6" s="241" t="s">
        <v>80</v>
      </c>
      <c r="J6" s="241" t="s">
        <v>81</v>
      </c>
      <c r="K6" s="241" t="s">
        <v>60</v>
      </c>
      <c r="L6" s="241" t="s">
        <v>80</v>
      </c>
      <c r="M6" s="241" t="s">
        <v>81</v>
      </c>
      <c r="N6" s="240" t="s">
        <v>195</v>
      </c>
      <c r="O6" s="240" t="s">
        <v>196</v>
      </c>
      <c r="P6" s="240" t="s">
        <v>183</v>
      </c>
      <c r="Q6" s="240" t="s">
        <v>58</v>
      </c>
      <c r="R6" s="241" t="s">
        <v>60</v>
      </c>
      <c r="S6" s="241" t="s">
        <v>80</v>
      </c>
      <c r="T6" s="241" t="s">
        <v>81</v>
      </c>
      <c r="U6" s="241" t="s">
        <v>60</v>
      </c>
      <c r="V6" s="241" t="s">
        <v>80</v>
      </c>
      <c r="W6" s="241" t="s">
        <v>81</v>
      </c>
      <c r="X6" s="241" t="s">
        <v>60</v>
      </c>
      <c r="Y6" s="241" t="s">
        <v>80</v>
      </c>
      <c r="Z6" s="241" t="s">
        <v>81</v>
      </c>
    </row>
    <row r="7" spans="1:26">
      <c r="A7" s="240" t="s">
        <v>186</v>
      </c>
      <c r="B7" s="240" t="s">
        <v>187</v>
      </c>
      <c r="C7" s="240" t="s">
        <v>188</v>
      </c>
      <c r="D7" s="240"/>
      <c r="E7" s="240" t="s">
        <v>189</v>
      </c>
      <c r="F7" s="240" t="s">
        <v>190</v>
      </c>
      <c r="G7" s="240" t="s">
        <v>191</v>
      </c>
      <c r="H7" s="240" t="s">
        <v>197</v>
      </c>
      <c r="I7" s="240" t="s">
        <v>198</v>
      </c>
      <c r="J7" s="240" t="s">
        <v>199</v>
      </c>
      <c r="K7" s="240" t="s">
        <v>200</v>
      </c>
      <c r="L7" s="240" t="s">
        <v>201</v>
      </c>
      <c r="M7" s="240" t="s">
        <v>202</v>
      </c>
      <c r="N7" s="240" t="s">
        <v>203</v>
      </c>
      <c r="O7" s="240" t="s">
        <v>204</v>
      </c>
      <c r="P7" s="240" t="s">
        <v>205</v>
      </c>
      <c r="Q7" s="240" t="s">
        <v>206</v>
      </c>
      <c r="R7" s="240" t="s">
        <v>207</v>
      </c>
      <c r="S7" s="240" t="s">
        <v>208</v>
      </c>
      <c r="T7" s="240" t="s">
        <v>209</v>
      </c>
      <c r="U7" s="240" t="s">
        <v>210</v>
      </c>
      <c r="V7" s="240" t="s">
        <v>211</v>
      </c>
      <c r="W7" s="240" t="s">
        <v>212</v>
      </c>
      <c r="X7" s="240" t="s">
        <v>213</v>
      </c>
      <c r="Y7" s="240" t="s">
        <v>214</v>
      </c>
      <c r="Z7" s="240" t="s">
        <v>215</v>
      </c>
    </row>
    <row r="8" spans="1:26">
      <c r="A8" s="242" t="s">
        <v>216</v>
      </c>
      <c r="B8" s="243" t="s">
        <v>217</v>
      </c>
      <c r="C8" s="244" t="s">
        <v>218</v>
      </c>
      <c r="D8" s="245">
        <v>1728.48</v>
      </c>
      <c r="E8" s="245">
        <v>1728.48</v>
      </c>
      <c r="F8" s="245">
        <v>1728.48</v>
      </c>
      <c r="G8" s="246">
        <v>0</v>
      </c>
      <c r="H8" s="247"/>
      <c r="I8" s="247"/>
      <c r="J8" s="253"/>
      <c r="K8" s="253"/>
      <c r="L8" s="253"/>
      <c r="M8" s="253"/>
      <c r="N8" s="242" t="s">
        <v>219</v>
      </c>
      <c r="O8" s="242" t="s">
        <v>217</v>
      </c>
      <c r="P8" s="244" t="s">
        <v>220</v>
      </c>
      <c r="Q8" s="245">
        <v>1728.48</v>
      </c>
      <c r="R8" s="245">
        <v>1728.48</v>
      </c>
      <c r="S8" s="245">
        <v>1728.48</v>
      </c>
      <c r="T8" s="246"/>
      <c r="U8" s="253"/>
      <c r="V8" s="253"/>
      <c r="W8" s="253"/>
      <c r="X8" s="253"/>
      <c r="Y8" s="253"/>
      <c r="Z8" s="253"/>
    </row>
    <row r="9" spans="1:26">
      <c r="A9" s="243"/>
      <c r="B9" s="243" t="s">
        <v>221</v>
      </c>
      <c r="C9" s="248" t="s">
        <v>222</v>
      </c>
      <c r="D9" s="246">
        <v>1315.72</v>
      </c>
      <c r="E9" s="246">
        <v>1315.72</v>
      </c>
      <c r="F9" s="246">
        <v>1315.72</v>
      </c>
      <c r="G9" s="246">
        <v>0</v>
      </c>
      <c r="H9" s="247"/>
      <c r="I9" s="247"/>
      <c r="J9" s="253"/>
      <c r="K9" s="253"/>
      <c r="L9" s="253"/>
      <c r="M9" s="253"/>
      <c r="N9" s="243"/>
      <c r="O9" s="243" t="s">
        <v>221</v>
      </c>
      <c r="P9" s="248" t="s">
        <v>223</v>
      </c>
      <c r="Q9" s="246">
        <v>427.25</v>
      </c>
      <c r="R9" s="246">
        <v>427.25</v>
      </c>
      <c r="S9" s="246">
        <v>427.25</v>
      </c>
      <c r="T9" s="246">
        <v>0</v>
      </c>
      <c r="U9" s="253"/>
      <c r="V9" s="253"/>
      <c r="W9" s="253"/>
      <c r="X9" s="253"/>
      <c r="Y9" s="253"/>
      <c r="Z9" s="253"/>
    </row>
    <row r="10" spans="1:26">
      <c r="A10" s="243"/>
      <c r="B10" s="243" t="s">
        <v>224</v>
      </c>
      <c r="C10" s="248" t="s">
        <v>225</v>
      </c>
      <c r="D10" s="246">
        <v>300.28</v>
      </c>
      <c r="E10" s="246">
        <v>300.28</v>
      </c>
      <c r="F10" s="246">
        <v>300.28</v>
      </c>
      <c r="G10" s="246">
        <v>0</v>
      </c>
      <c r="H10" s="247"/>
      <c r="I10" s="247"/>
      <c r="J10" s="253"/>
      <c r="K10" s="253"/>
      <c r="L10" s="253"/>
      <c r="M10" s="253"/>
      <c r="N10" s="243"/>
      <c r="O10" s="243" t="s">
        <v>224</v>
      </c>
      <c r="P10" s="248" t="s">
        <v>226</v>
      </c>
      <c r="Q10" s="246">
        <v>852.87</v>
      </c>
      <c r="R10" s="246">
        <v>852.87</v>
      </c>
      <c r="S10" s="246">
        <v>852.87</v>
      </c>
      <c r="T10" s="246">
        <v>0</v>
      </c>
      <c r="U10" s="253"/>
      <c r="V10" s="253"/>
      <c r="W10" s="253"/>
      <c r="X10" s="253"/>
      <c r="Y10" s="253"/>
      <c r="Z10" s="253"/>
    </row>
    <row r="11" spans="1:26">
      <c r="A11" s="243"/>
      <c r="B11" s="243" t="s">
        <v>227</v>
      </c>
      <c r="C11" s="248" t="s">
        <v>228</v>
      </c>
      <c r="D11" s="246">
        <v>112.48</v>
      </c>
      <c r="E11" s="246">
        <v>112.48</v>
      </c>
      <c r="F11" s="246">
        <v>112.48</v>
      </c>
      <c r="G11" s="246">
        <v>0</v>
      </c>
      <c r="H11" s="247"/>
      <c r="I11" s="247"/>
      <c r="J11" s="253"/>
      <c r="K11" s="253"/>
      <c r="L11" s="253"/>
      <c r="M11" s="253"/>
      <c r="N11" s="243"/>
      <c r="O11" s="243" t="s">
        <v>227</v>
      </c>
      <c r="P11" s="248" t="s">
        <v>229</v>
      </c>
      <c r="Q11" s="246">
        <v>35.6</v>
      </c>
      <c r="R11" s="246">
        <v>35.6</v>
      </c>
      <c r="S11" s="246">
        <v>35.6</v>
      </c>
      <c r="T11" s="246">
        <v>0</v>
      </c>
      <c r="U11" s="253"/>
      <c r="V11" s="253"/>
      <c r="W11" s="253"/>
      <c r="X11" s="253"/>
      <c r="Y11" s="253"/>
      <c r="Z11" s="253"/>
    </row>
    <row r="12" spans="1:26">
      <c r="A12" s="243"/>
      <c r="B12" s="243" t="s">
        <v>230</v>
      </c>
      <c r="C12" s="248" t="s">
        <v>231</v>
      </c>
      <c r="D12" s="246"/>
      <c r="E12" s="246"/>
      <c r="F12" s="246">
        <v>0</v>
      </c>
      <c r="G12" s="246">
        <v>0</v>
      </c>
      <c r="H12" s="247"/>
      <c r="I12" s="247"/>
      <c r="J12" s="253"/>
      <c r="K12" s="253"/>
      <c r="L12" s="253"/>
      <c r="M12" s="253"/>
      <c r="N12" s="243"/>
      <c r="O12" s="243" t="s">
        <v>232</v>
      </c>
      <c r="P12" s="248" t="s">
        <v>233</v>
      </c>
      <c r="Q12" s="246"/>
      <c r="R12" s="246"/>
      <c r="S12" s="246">
        <v>0</v>
      </c>
      <c r="T12" s="246">
        <v>0</v>
      </c>
      <c r="U12" s="253"/>
      <c r="V12" s="253"/>
      <c r="W12" s="253"/>
      <c r="X12" s="253"/>
      <c r="Y12" s="253"/>
      <c r="Z12" s="253"/>
    </row>
    <row r="13" spans="1:26">
      <c r="A13" s="242" t="s">
        <v>234</v>
      </c>
      <c r="B13" s="242" t="s">
        <v>217</v>
      </c>
      <c r="C13" s="244" t="s">
        <v>235</v>
      </c>
      <c r="D13" s="245">
        <v>932.94</v>
      </c>
      <c r="E13" s="245">
        <v>932.94</v>
      </c>
      <c r="F13" s="245">
        <v>278.94</v>
      </c>
      <c r="G13" s="245">
        <v>654</v>
      </c>
      <c r="H13" s="247"/>
      <c r="I13" s="247"/>
      <c r="J13" s="253"/>
      <c r="K13" s="253"/>
      <c r="L13" s="253"/>
      <c r="M13" s="253"/>
      <c r="N13" s="243"/>
      <c r="O13" s="243" t="s">
        <v>236</v>
      </c>
      <c r="P13" s="248" t="s">
        <v>237</v>
      </c>
      <c r="Q13" s="246">
        <v>0</v>
      </c>
      <c r="R13" s="246">
        <v>0</v>
      </c>
      <c r="S13" s="246">
        <v>0</v>
      </c>
      <c r="T13" s="246">
        <v>0</v>
      </c>
      <c r="U13" s="253"/>
      <c r="V13" s="253"/>
      <c r="W13" s="253"/>
      <c r="X13" s="253"/>
      <c r="Y13" s="253"/>
      <c r="Z13" s="253"/>
    </row>
    <row r="14" spans="1:26">
      <c r="A14" s="243"/>
      <c r="B14" s="243" t="s">
        <v>221</v>
      </c>
      <c r="C14" s="248" t="s">
        <v>238</v>
      </c>
      <c r="D14" s="246">
        <v>680.01</v>
      </c>
      <c r="E14" s="246">
        <v>680.01</v>
      </c>
      <c r="F14" s="246">
        <v>245.55</v>
      </c>
      <c r="G14" s="246">
        <v>434.46</v>
      </c>
      <c r="H14" s="247"/>
      <c r="I14" s="247"/>
      <c r="J14" s="253"/>
      <c r="K14" s="253"/>
      <c r="L14" s="253"/>
      <c r="M14" s="253"/>
      <c r="N14" s="243"/>
      <c r="O14" s="243" t="s">
        <v>239</v>
      </c>
      <c r="P14" s="248" t="s">
        <v>240</v>
      </c>
      <c r="Q14" s="246">
        <v>155.67</v>
      </c>
      <c r="R14" s="246">
        <v>155.67</v>
      </c>
      <c r="S14" s="246">
        <v>155.67</v>
      </c>
      <c r="T14" s="246">
        <v>0</v>
      </c>
      <c r="U14" s="253"/>
      <c r="V14" s="253"/>
      <c r="W14" s="253"/>
      <c r="X14" s="253"/>
      <c r="Y14" s="253"/>
      <c r="Z14" s="253"/>
    </row>
    <row r="15" spans="1:26">
      <c r="A15" s="243"/>
      <c r="B15" s="243" t="s">
        <v>224</v>
      </c>
      <c r="C15" s="248" t="s">
        <v>241</v>
      </c>
      <c r="D15" s="246">
        <v>28.04</v>
      </c>
      <c r="E15" s="246">
        <v>28.04</v>
      </c>
      <c r="F15" s="246">
        <v>3.04</v>
      </c>
      <c r="G15" s="246">
        <v>25</v>
      </c>
      <c r="H15" s="247"/>
      <c r="I15" s="247"/>
      <c r="J15" s="253"/>
      <c r="K15" s="253"/>
      <c r="L15" s="253"/>
      <c r="M15" s="253"/>
      <c r="N15" s="243"/>
      <c r="O15" s="243" t="s">
        <v>242</v>
      </c>
      <c r="P15" s="248" t="s">
        <v>243</v>
      </c>
      <c r="Q15" s="257"/>
      <c r="R15" s="246">
        <v>0</v>
      </c>
      <c r="S15" s="246">
        <v>0</v>
      </c>
      <c r="T15" s="246">
        <v>0</v>
      </c>
      <c r="U15" s="253"/>
      <c r="V15" s="253"/>
      <c r="W15" s="253"/>
      <c r="X15" s="253"/>
      <c r="Y15" s="253"/>
      <c r="Z15" s="253"/>
    </row>
    <row r="16" spans="1:26">
      <c r="A16" s="243"/>
      <c r="B16" s="243" t="s">
        <v>227</v>
      </c>
      <c r="C16" s="248" t="s">
        <v>244</v>
      </c>
      <c r="D16" s="246">
        <v>42.95</v>
      </c>
      <c r="E16" s="246">
        <v>42.95</v>
      </c>
      <c r="F16" s="246">
        <v>6.85</v>
      </c>
      <c r="G16" s="246">
        <v>36.1</v>
      </c>
      <c r="H16" s="247"/>
      <c r="I16" s="247"/>
      <c r="J16" s="253"/>
      <c r="K16" s="253"/>
      <c r="L16" s="253"/>
      <c r="M16" s="253"/>
      <c r="N16" s="243"/>
      <c r="O16" s="243" t="s">
        <v>245</v>
      </c>
      <c r="P16" s="248" t="s">
        <v>246</v>
      </c>
      <c r="Q16" s="246">
        <v>93.73</v>
      </c>
      <c r="R16" s="246">
        <v>93.73</v>
      </c>
      <c r="S16" s="246">
        <v>93.73</v>
      </c>
      <c r="T16" s="246">
        <v>0</v>
      </c>
      <c r="U16" s="253"/>
      <c r="V16" s="253"/>
      <c r="W16" s="253"/>
      <c r="X16" s="253"/>
      <c r="Y16" s="253"/>
      <c r="Z16" s="253"/>
    </row>
    <row r="17" spans="1:26">
      <c r="A17" s="243"/>
      <c r="B17" s="243" t="s">
        <v>247</v>
      </c>
      <c r="C17" s="248" t="s">
        <v>248</v>
      </c>
      <c r="D17" s="246"/>
      <c r="E17" s="246"/>
      <c r="F17" s="246">
        <v>0</v>
      </c>
      <c r="G17" s="246">
        <v>0</v>
      </c>
      <c r="H17" s="247"/>
      <c r="I17" s="247"/>
      <c r="J17" s="253"/>
      <c r="K17" s="253"/>
      <c r="L17" s="253"/>
      <c r="M17" s="253"/>
      <c r="N17" s="243"/>
      <c r="O17" s="243" t="s">
        <v>249</v>
      </c>
      <c r="P17" s="248" t="s">
        <v>250</v>
      </c>
      <c r="Q17" s="246">
        <v>38.39</v>
      </c>
      <c r="R17" s="246">
        <v>38.39</v>
      </c>
      <c r="S17" s="246">
        <v>38.39</v>
      </c>
      <c r="T17" s="246">
        <v>0</v>
      </c>
      <c r="U17" s="253"/>
      <c r="V17" s="253"/>
      <c r="W17" s="253"/>
      <c r="X17" s="253"/>
      <c r="Y17" s="253"/>
      <c r="Z17" s="253"/>
    </row>
    <row r="18" spans="1:26">
      <c r="A18" s="243"/>
      <c r="B18" s="243" t="s">
        <v>251</v>
      </c>
      <c r="C18" s="248" t="s">
        <v>252</v>
      </c>
      <c r="D18" s="246">
        <v>37.44</v>
      </c>
      <c r="E18" s="246">
        <v>37.44</v>
      </c>
      <c r="F18" s="246">
        <v>0</v>
      </c>
      <c r="G18" s="246">
        <v>37.44</v>
      </c>
      <c r="H18" s="247"/>
      <c r="I18" s="247"/>
      <c r="J18" s="253"/>
      <c r="K18" s="253"/>
      <c r="L18" s="253"/>
      <c r="M18" s="253"/>
      <c r="N18" s="243"/>
      <c r="O18" s="243" t="s">
        <v>253</v>
      </c>
      <c r="P18" s="248" t="s">
        <v>254</v>
      </c>
      <c r="Q18" s="246">
        <v>12.49</v>
      </c>
      <c r="R18" s="246">
        <v>12.49</v>
      </c>
      <c r="S18" s="246">
        <v>12.49</v>
      </c>
      <c r="T18" s="246">
        <v>0</v>
      </c>
      <c r="U18" s="253"/>
      <c r="V18" s="253"/>
      <c r="W18" s="253"/>
      <c r="X18" s="253"/>
      <c r="Y18" s="253"/>
      <c r="Z18" s="253"/>
    </row>
    <row r="19" spans="1:26">
      <c r="A19" s="243"/>
      <c r="B19" s="243" t="s">
        <v>232</v>
      </c>
      <c r="C19" s="248" t="s">
        <v>255</v>
      </c>
      <c r="D19" s="246">
        <v>5.9</v>
      </c>
      <c r="E19" s="246">
        <v>5.9</v>
      </c>
      <c r="F19" s="246">
        <v>1.9</v>
      </c>
      <c r="G19" s="246">
        <v>4</v>
      </c>
      <c r="H19" s="247"/>
      <c r="I19" s="247"/>
      <c r="J19" s="253"/>
      <c r="K19" s="253"/>
      <c r="L19" s="253"/>
      <c r="M19" s="253"/>
      <c r="N19" s="243"/>
      <c r="O19" s="243" t="s">
        <v>256</v>
      </c>
      <c r="P19" s="248" t="s">
        <v>228</v>
      </c>
      <c r="Q19" s="246">
        <v>112.48</v>
      </c>
      <c r="R19" s="246">
        <v>112.48</v>
      </c>
      <c r="S19" s="246">
        <v>112.48</v>
      </c>
      <c r="T19" s="246">
        <v>0</v>
      </c>
      <c r="U19" s="253"/>
      <c r="V19" s="253"/>
      <c r="W19" s="253"/>
      <c r="X19" s="253"/>
      <c r="Y19" s="253"/>
      <c r="Z19" s="253"/>
    </row>
    <row r="20" spans="1:26">
      <c r="A20" s="243"/>
      <c r="B20" s="243" t="s">
        <v>236</v>
      </c>
      <c r="C20" s="248" t="s">
        <v>257</v>
      </c>
      <c r="D20" s="246"/>
      <c r="E20" s="246"/>
      <c r="F20" s="246">
        <v>0</v>
      </c>
      <c r="G20" s="246">
        <v>0</v>
      </c>
      <c r="H20" s="247"/>
      <c r="I20" s="247"/>
      <c r="J20" s="253"/>
      <c r="K20" s="253"/>
      <c r="L20" s="253"/>
      <c r="M20" s="253"/>
      <c r="N20" s="243"/>
      <c r="O20" s="243" t="s">
        <v>258</v>
      </c>
      <c r="P20" s="248" t="s">
        <v>259</v>
      </c>
      <c r="Q20" s="257"/>
      <c r="R20" s="246"/>
      <c r="S20" s="246">
        <v>0</v>
      </c>
      <c r="T20" s="246">
        <v>0</v>
      </c>
      <c r="U20" s="253"/>
      <c r="V20" s="253"/>
      <c r="W20" s="253"/>
      <c r="X20" s="253"/>
      <c r="Y20" s="253"/>
      <c r="Z20" s="253"/>
    </row>
    <row r="21" spans="1:26">
      <c r="A21" s="243"/>
      <c r="B21" s="243" t="s">
        <v>239</v>
      </c>
      <c r="C21" s="248" t="s">
        <v>260</v>
      </c>
      <c r="D21" s="246">
        <v>31.6</v>
      </c>
      <c r="E21" s="246">
        <v>31.6</v>
      </c>
      <c r="F21" s="246">
        <v>21.6</v>
      </c>
      <c r="G21" s="246">
        <v>10</v>
      </c>
      <c r="H21" s="247"/>
      <c r="I21" s="247"/>
      <c r="J21" s="253"/>
      <c r="K21" s="253"/>
      <c r="L21" s="253"/>
      <c r="M21" s="253"/>
      <c r="N21" s="243"/>
      <c r="O21" s="243" t="s">
        <v>230</v>
      </c>
      <c r="P21" s="248" t="s">
        <v>231</v>
      </c>
      <c r="Q21" s="257"/>
      <c r="R21" s="246"/>
      <c r="S21" s="246">
        <v>0</v>
      </c>
      <c r="T21" s="246">
        <v>0</v>
      </c>
      <c r="U21" s="253"/>
      <c r="V21" s="253"/>
      <c r="W21" s="253"/>
      <c r="X21" s="253"/>
      <c r="Y21" s="253"/>
      <c r="Z21" s="253"/>
    </row>
    <row r="22" ht="12.75" customHeight="1" spans="1:26">
      <c r="A22" s="243"/>
      <c r="B22" s="243" t="s">
        <v>242</v>
      </c>
      <c r="C22" s="248" t="s">
        <v>261</v>
      </c>
      <c r="D22" s="246">
        <v>107</v>
      </c>
      <c r="E22" s="246">
        <v>107</v>
      </c>
      <c r="F22" s="246">
        <v>0</v>
      </c>
      <c r="G22" s="246">
        <v>107</v>
      </c>
      <c r="H22" s="247"/>
      <c r="I22" s="247"/>
      <c r="J22" s="253"/>
      <c r="K22" s="253"/>
      <c r="L22" s="253"/>
      <c r="M22" s="253"/>
      <c r="N22" s="242" t="s">
        <v>262</v>
      </c>
      <c r="O22" s="242" t="s">
        <v>217</v>
      </c>
      <c r="P22" s="244" t="s">
        <v>263</v>
      </c>
      <c r="Q22" s="245">
        <v>952.74</v>
      </c>
      <c r="R22" s="245">
        <v>952.74</v>
      </c>
      <c r="S22" s="245">
        <v>298.74</v>
      </c>
      <c r="T22" s="245">
        <v>654</v>
      </c>
      <c r="U22" s="253"/>
      <c r="V22" s="253"/>
      <c r="W22" s="253"/>
      <c r="X22" s="253"/>
      <c r="Y22" s="253"/>
      <c r="Z22" s="253"/>
    </row>
    <row r="23" s="225" customFormat="1" ht="12" spans="1:26">
      <c r="A23" s="249"/>
      <c r="B23" s="249" t="s">
        <v>230</v>
      </c>
      <c r="C23" s="250" t="s">
        <v>264</v>
      </c>
      <c r="D23" s="251"/>
      <c r="E23" s="251"/>
      <c r="F23" s="251">
        <v>0</v>
      </c>
      <c r="G23" s="251">
        <v>0</v>
      </c>
      <c r="H23" s="252"/>
      <c r="I23" s="252"/>
      <c r="J23" s="254"/>
      <c r="K23" s="254"/>
      <c r="L23" s="254"/>
      <c r="M23" s="254"/>
      <c r="N23" s="249"/>
      <c r="O23" s="249" t="s">
        <v>221</v>
      </c>
      <c r="P23" s="250" t="s">
        <v>265</v>
      </c>
      <c r="Q23" s="251">
        <v>334.87</v>
      </c>
      <c r="R23" s="251">
        <v>334.87</v>
      </c>
      <c r="S23" s="251">
        <v>73.41</v>
      </c>
      <c r="T23" s="251">
        <v>261.46</v>
      </c>
      <c r="U23" s="254"/>
      <c r="V23" s="254"/>
      <c r="W23" s="254"/>
      <c r="X23" s="254"/>
      <c r="Y23" s="254"/>
      <c r="Z23" s="254"/>
    </row>
    <row r="24" spans="1:26">
      <c r="A24" s="242" t="s">
        <v>266</v>
      </c>
      <c r="B24" s="242" t="s">
        <v>217</v>
      </c>
      <c r="C24" s="244" t="s">
        <v>267</v>
      </c>
      <c r="D24" s="245">
        <v>47</v>
      </c>
      <c r="E24" s="245">
        <v>47</v>
      </c>
      <c r="F24" s="245">
        <v>0</v>
      </c>
      <c r="G24" s="245">
        <v>47</v>
      </c>
      <c r="H24" s="247"/>
      <c r="I24" s="247"/>
      <c r="J24" s="253"/>
      <c r="K24" s="253"/>
      <c r="L24" s="253"/>
      <c r="M24" s="253"/>
      <c r="N24" s="243"/>
      <c r="O24" s="243" t="s">
        <v>224</v>
      </c>
      <c r="P24" s="248" t="s">
        <v>268</v>
      </c>
      <c r="Q24" s="246">
        <v>39</v>
      </c>
      <c r="R24" s="246">
        <v>39</v>
      </c>
      <c r="S24" s="246">
        <v>0</v>
      </c>
      <c r="T24" s="246">
        <v>39</v>
      </c>
      <c r="U24" s="253"/>
      <c r="V24" s="253"/>
      <c r="W24" s="253"/>
      <c r="X24" s="253"/>
      <c r="Y24" s="253"/>
      <c r="Z24" s="253"/>
    </row>
    <row r="25" spans="1:26">
      <c r="A25" s="243"/>
      <c r="B25" s="243" t="s">
        <v>221</v>
      </c>
      <c r="C25" s="248" t="s">
        <v>269</v>
      </c>
      <c r="D25" s="246"/>
      <c r="E25" s="246"/>
      <c r="F25" s="246">
        <v>0</v>
      </c>
      <c r="G25" s="246">
        <v>0</v>
      </c>
      <c r="H25" s="247"/>
      <c r="I25" s="247"/>
      <c r="J25" s="253"/>
      <c r="K25" s="253"/>
      <c r="L25" s="253"/>
      <c r="M25" s="253"/>
      <c r="N25" s="243"/>
      <c r="O25" s="243" t="s">
        <v>227</v>
      </c>
      <c r="P25" s="248" t="s">
        <v>270</v>
      </c>
      <c r="Q25" s="246">
        <v>2</v>
      </c>
      <c r="R25" s="246">
        <v>2</v>
      </c>
      <c r="S25" s="246">
        <v>0</v>
      </c>
      <c r="T25" s="246">
        <v>2</v>
      </c>
      <c r="U25" s="253"/>
      <c r="V25" s="253"/>
      <c r="W25" s="253"/>
      <c r="X25" s="253"/>
      <c r="Y25" s="253"/>
      <c r="Z25" s="253"/>
    </row>
    <row r="26" spans="1:26">
      <c r="A26" s="243"/>
      <c r="B26" s="243" t="s">
        <v>224</v>
      </c>
      <c r="C26" s="248" t="s">
        <v>271</v>
      </c>
      <c r="D26" s="246"/>
      <c r="E26" s="246"/>
      <c r="F26" s="246">
        <v>0</v>
      </c>
      <c r="G26" s="246">
        <v>0</v>
      </c>
      <c r="H26" s="247"/>
      <c r="I26" s="247"/>
      <c r="J26" s="253"/>
      <c r="K26" s="253"/>
      <c r="L26" s="253"/>
      <c r="M26" s="253"/>
      <c r="N26" s="243"/>
      <c r="O26" s="243" t="s">
        <v>247</v>
      </c>
      <c r="P26" s="248" t="s">
        <v>272</v>
      </c>
      <c r="Q26" s="257"/>
      <c r="R26" s="246"/>
      <c r="S26" s="246">
        <v>0</v>
      </c>
      <c r="T26" s="246">
        <v>0</v>
      </c>
      <c r="U26" s="253"/>
      <c r="V26" s="253"/>
      <c r="W26" s="253"/>
      <c r="X26" s="253"/>
      <c r="Y26" s="253"/>
      <c r="Z26" s="253"/>
    </row>
    <row r="27" spans="1:26">
      <c r="A27" s="243"/>
      <c r="B27" s="243" t="s">
        <v>227</v>
      </c>
      <c r="C27" s="248" t="s">
        <v>273</v>
      </c>
      <c r="D27" s="246"/>
      <c r="E27" s="246"/>
      <c r="F27" s="246">
        <v>0</v>
      </c>
      <c r="G27" s="246">
        <v>0</v>
      </c>
      <c r="H27" s="247"/>
      <c r="I27" s="247"/>
      <c r="J27" s="253"/>
      <c r="K27" s="253"/>
      <c r="L27" s="253"/>
      <c r="M27" s="253"/>
      <c r="N27" s="243"/>
      <c r="O27" s="243" t="s">
        <v>251</v>
      </c>
      <c r="P27" s="248" t="s">
        <v>274</v>
      </c>
      <c r="Q27" s="246">
        <v>3</v>
      </c>
      <c r="R27" s="246">
        <v>3</v>
      </c>
      <c r="S27" s="246">
        <v>2</v>
      </c>
      <c r="T27" s="246">
        <v>1</v>
      </c>
      <c r="U27" s="253"/>
      <c r="V27" s="253"/>
      <c r="W27" s="253"/>
      <c r="X27" s="253"/>
      <c r="Y27" s="253"/>
      <c r="Z27" s="253"/>
    </row>
    <row r="28" spans="1:26">
      <c r="A28" s="243"/>
      <c r="B28" s="243" t="s">
        <v>251</v>
      </c>
      <c r="C28" s="248" t="s">
        <v>275</v>
      </c>
      <c r="D28" s="246"/>
      <c r="E28" s="246"/>
      <c r="F28" s="246">
        <v>0</v>
      </c>
      <c r="G28" s="246">
        <v>0</v>
      </c>
      <c r="H28" s="247"/>
      <c r="I28" s="247"/>
      <c r="J28" s="253"/>
      <c r="K28" s="253"/>
      <c r="L28" s="253"/>
      <c r="M28" s="253"/>
      <c r="N28" s="243"/>
      <c r="O28" s="243" t="s">
        <v>232</v>
      </c>
      <c r="P28" s="248" t="s">
        <v>276</v>
      </c>
      <c r="Q28" s="246">
        <v>5.5</v>
      </c>
      <c r="R28" s="246">
        <v>5.5</v>
      </c>
      <c r="S28" s="246">
        <v>4.5</v>
      </c>
      <c r="T28" s="246">
        <v>1</v>
      </c>
      <c r="U28" s="253"/>
      <c r="V28" s="253"/>
      <c r="W28" s="253"/>
      <c r="X28" s="253"/>
      <c r="Y28" s="253"/>
      <c r="Z28" s="253"/>
    </row>
    <row r="29" spans="1:26">
      <c r="A29" s="243"/>
      <c r="B29" s="243" t="s">
        <v>232</v>
      </c>
      <c r="C29" s="248" t="s">
        <v>277</v>
      </c>
      <c r="D29" s="246">
        <v>47</v>
      </c>
      <c r="E29" s="246">
        <v>47</v>
      </c>
      <c r="F29" s="246">
        <v>0</v>
      </c>
      <c r="G29" s="246">
        <v>47</v>
      </c>
      <c r="H29" s="247"/>
      <c r="I29" s="247"/>
      <c r="J29" s="253"/>
      <c r="K29" s="253"/>
      <c r="L29" s="253"/>
      <c r="M29" s="253"/>
      <c r="N29" s="243"/>
      <c r="O29" s="243" t="s">
        <v>236</v>
      </c>
      <c r="P29" s="248" t="s">
        <v>278</v>
      </c>
      <c r="Q29" s="246">
        <v>24</v>
      </c>
      <c r="R29" s="246">
        <v>24</v>
      </c>
      <c r="S29" s="246">
        <v>14</v>
      </c>
      <c r="T29" s="246">
        <v>10</v>
      </c>
      <c r="U29" s="253"/>
      <c r="V29" s="253"/>
      <c r="W29" s="253"/>
      <c r="X29" s="253"/>
      <c r="Y29" s="253"/>
      <c r="Z29" s="253"/>
    </row>
    <row r="30" spans="1:26">
      <c r="A30" s="243"/>
      <c r="B30" s="243" t="s">
        <v>236</v>
      </c>
      <c r="C30" s="248" t="s">
        <v>279</v>
      </c>
      <c r="D30" s="246"/>
      <c r="E30" s="246"/>
      <c r="F30" s="246">
        <v>0</v>
      </c>
      <c r="G30" s="246">
        <v>0</v>
      </c>
      <c r="H30" s="247"/>
      <c r="I30" s="247"/>
      <c r="J30" s="253"/>
      <c r="K30" s="253"/>
      <c r="L30" s="253"/>
      <c r="M30" s="253"/>
      <c r="N30" s="243"/>
      <c r="O30" s="243" t="s">
        <v>239</v>
      </c>
      <c r="P30" s="248" t="s">
        <v>280</v>
      </c>
      <c r="Q30" s="257"/>
      <c r="R30" s="246"/>
      <c r="S30" s="246">
        <v>0</v>
      </c>
      <c r="T30" s="246">
        <v>0</v>
      </c>
      <c r="U30" s="253"/>
      <c r="V30" s="253"/>
      <c r="W30" s="253"/>
      <c r="X30" s="253"/>
      <c r="Y30" s="253"/>
      <c r="Z30" s="253"/>
    </row>
    <row r="31" spans="1:26">
      <c r="A31" s="243"/>
      <c r="B31" s="243" t="s">
        <v>230</v>
      </c>
      <c r="C31" s="248" t="s">
        <v>281</v>
      </c>
      <c r="D31" s="246"/>
      <c r="E31" s="246"/>
      <c r="F31" s="246">
        <v>0</v>
      </c>
      <c r="G31" s="246">
        <v>0</v>
      </c>
      <c r="H31" s="247"/>
      <c r="I31" s="247"/>
      <c r="J31" s="253"/>
      <c r="K31" s="253"/>
      <c r="L31" s="253"/>
      <c r="M31" s="253"/>
      <c r="N31" s="243"/>
      <c r="O31" s="243" t="s">
        <v>242</v>
      </c>
      <c r="P31" s="248" t="s">
        <v>282</v>
      </c>
      <c r="Q31" s="257"/>
      <c r="R31" s="246"/>
      <c r="S31" s="246">
        <v>0</v>
      </c>
      <c r="T31" s="246">
        <v>0</v>
      </c>
      <c r="U31" s="253"/>
      <c r="V31" s="253"/>
      <c r="W31" s="253"/>
      <c r="X31" s="253"/>
      <c r="Y31" s="253"/>
      <c r="Z31" s="253"/>
    </row>
    <row r="32" spans="1:26">
      <c r="A32" s="242" t="s">
        <v>283</v>
      </c>
      <c r="B32" s="242" t="s">
        <v>217</v>
      </c>
      <c r="C32" s="244" t="s">
        <v>284</v>
      </c>
      <c r="D32" s="246"/>
      <c r="E32" s="246"/>
      <c r="F32" s="246">
        <v>0</v>
      </c>
      <c r="G32" s="246">
        <v>0</v>
      </c>
      <c r="H32" s="247"/>
      <c r="I32" s="247"/>
      <c r="J32" s="253"/>
      <c r="K32" s="253"/>
      <c r="L32" s="253"/>
      <c r="M32" s="253"/>
      <c r="N32" s="243"/>
      <c r="O32" s="243" t="s">
        <v>249</v>
      </c>
      <c r="P32" s="248" t="s">
        <v>285</v>
      </c>
      <c r="Q32" s="246">
        <v>88</v>
      </c>
      <c r="R32" s="246">
        <v>88</v>
      </c>
      <c r="S32" s="246">
        <v>14</v>
      </c>
      <c r="T32" s="246">
        <v>74</v>
      </c>
      <c r="U32" s="253"/>
      <c r="V32" s="253"/>
      <c r="W32" s="253"/>
      <c r="X32" s="253"/>
      <c r="Y32" s="253"/>
      <c r="Z32" s="253"/>
    </row>
    <row r="33" spans="1:26">
      <c r="A33" s="243"/>
      <c r="B33" s="243" t="s">
        <v>221</v>
      </c>
      <c r="C33" s="248" t="s">
        <v>269</v>
      </c>
      <c r="D33" s="246"/>
      <c r="E33" s="246"/>
      <c r="F33" s="246">
        <v>0</v>
      </c>
      <c r="G33" s="246">
        <v>0</v>
      </c>
      <c r="H33" s="247"/>
      <c r="I33" s="247"/>
      <c r="J33" s="253"/>
      <c r="K33" s="253"/>
      <c r="L33" s="253"/>
      <c r="M33" s="253"/>
      <c r="N33" s="243"/>
      <c r="O33" s="243" t="s">
        <v>253</v>
      </c>
      <c r="P33" s="248" t="s">
        <v>257</v>
      </c>
      <c r="Q33" s="257"/>
      <c r="R33" s="246"/>
      <c r="S33" s="246">
        <v>0</v>
      </c>
      <c r="T33" s="246">
        <v>0</v>
      </c>
      <c r="U33" s="253"/>
      <c r="V33" s="253"/>
      <c r="W33" s="253"/>
      <c r="X33" s="253"/>
      <c r="Y33" s="253"/>
      <c r="Z33" s="253"/>
    </row>
    <row r="34" spans="1:26">
      <c r="A34" s="243"/>
      <c r="B34" s="243" t="s">
        <v>224</v>
      </c>
      <c r="C34" s="248" t="s">
        <v>271</v>
      </c>
      <c r="D34" s="246"/>
      <c r="E34" s="246"/>
      <c r="F34" s="246">
        <v>0</v>
      </c>
      <c r="G34" s="246">
        <v>0</v>
      </c>
      <c r="H34" s="247"/>
      <c r="I34" s="247"/>
      <c r="J34" s="253"/>
      <c r="K34" s="253"/>
      <c r="L34" s="253"/>
      <c r="M34" s="253"/>
      <c r="N34" s="243"/>
      <c r="O34" s="243" t="s">
        <v>256</v>
      </c>
      <c r="P34" s="248" t="s">
        <v>261</v>
      </c>
      <c r="Q34" s="246">
        <v>107</v>
      </c>
      <c r="R34" s="246">
        <v>107</v>
      </c>
      <c r="S34" s="246">
        <v>0</v>
      </c>
      <c r="T34" s="246">
        <v>107</v>
      </c>
      <c r="U34" s="253"/>
      <c r="V34" s="253"/>
      <c r="W34" s="253"/>
      <c r="X34" s="253"/>
      <c r="Y34" s="253"/>
      <c r="Z34" s="253"/>
    </row>
    <row r="35" spans="1:26">
      <c r="A35" s="243"/>
      <c r="B35" s="243" t="s">
        <v>227</v>
      </c>
      <c r="C35" s="248" t="s">
        <v>273</v>
      </c>
      <c r="D35" s="246"/>
      <c r="E35" s="246"/>
      <c r="F35" s="246">
        <v>0</v>
      </c>
      <c r="G35" s="246">
        <v>0</v>
      </c>
      <c r="H35" s="247"/>
      <c r="I35" s="247"/>
      <c r="J35" s="253"/>
      <c r="K35" s="253"/>
      <c r="L35" s="253"/>
      <c r="M35" s="253"/>
      <c r="N35" s="243"/>
      <c r="O35" s="243" t="s">
        <v>258</v>
      </c>
      <c r="P35" s="248" t="s">
        <v>286</v>
      </c>
      <c r="Q35" s="246">
        <v>43</v>
      </c>
      <c r="R35" s="246">
        <v>43</v>
      </c>
      <c r="S35" s="246">
        <v>0</v>
      </c>
      <c r="T35" s="246">
        <v>43</v>
      </c>
      <c r="U35" s="253"/>
      <c r="V35" s="253"/>
      <c r="W35" s="253"/>
      <c r="X35" s="253"/>
      <c r="Y35" s="253"/>
      <c r="Z35" s="253"/>
    </row>
    <row r="36" spans="1:26">
      <c r="A36" s="243"/>
      <c r="B36" s="243" t="s">
        <v>247</v>
      </c>
      <c r="C36" s="248" t="s">
        <v>277</v>
      </c>
      <c r="D36" s="246"/>
      <c r="E36" s="246"/>
      <c r="F36" s="246">
        <v>0</v>
      </c>
      <c r="G36" s="246">
        <v>0</v>
      </c>
      <c r="H36" s="247"/>
      <c r="I36" s="247"/>
      <c r="J36" s="253"/>
      <c r="K36" s="253"/>
      <c r="L36" s="253"/>
      <c r="M36" s="253"/>
      <c r="N36" s="243"/>
      <c r="O36" s="243" t="s">
        <v>287</v>
      </c>
      <c r="P36" s="248" t="s">
        <v>241</v>
      </c>
      <c r="Q36" s="246">
        <v>28.04</v>
      </c>
      <c r="R36" s="246">
        <v>28.04</v>
      </c>
      <c r="S36" s="246">
        <v>3.04</v>
      </c>
      <c r="T36" s="246">
        <v>25</v>
      </c>
      <c r="U36" s="253"/>
      <c r="V36" s="253"/>
      <c r="W36" s="253"/>
      <c r="X36" s="253"/>
      <c r="Y36" s="253"/>
      <c r="Z36" s="253"/>
    </row>
    <row r="37" spans="1:26">
      <c r="A37" s="243"/>
      <c r="B37" s="243" t="s">
        <v>251</v>
      </c>
      <c r="C37" s="248" t="s">
        <v>279</v>
      </c>
      <c r="D37" s="246"/>
      <c r="E37" s="246"/>
      <c r="F37" s="246">
        <v>0</v>
      </c>
      <c r="G37" s="246">
        <v>0</v>
      </c>
      <c r="H37" s="247"/>
      <c r="I37" s="247"/>
      <c r="J37" s="253"/>
      <c r="K37" s="253"/>
      <c r="L37" s="253"/>
      <c r="M37" s="253"/>
      <c r="N37" s="243"/>
      <c r="O37" s="243" t="s">
        <v>288</v>
      </c>
      <c r="P37" s="248" t="s">
        <v>244</v>
      </c>
      <c r="Q37" s="246">
        <v>42.95</v>
      </c>
      <c r="R37" s="246">
        <v>42.95</v>
      </c>
      <c r="S37" s="246">
        <v>6.85</v>
      </c>
      <c r="T37" s="246">
        <v>36.1</v>
      </c>
      <c r="U37" s="253"/>
      <c r="V37" s="253"/>
      <c r="W37" s="253"/>
      <c r="X37" s="253"/>
      <c r="Y37" s="253"/>
      <c r="Z37" s="253"/>
    </row>
    <row r="38" spans="1:26">
      <c r="A38" s="243"/>
      <c r="B38" s="243" t="s">
        <v>230</v>
      </c>
      <c r="C38" s="248" t="s">
        <v>281</v>
      </c>
      <c r="D38" s="246"/>
      <c r="E38" s="246"/>
      <c r="F38" s="246">
        <v>0</v>
      </c>
      <c r="G38" s="246">
        <v>0</v>
      </c>
      <c r="H38" s="247"/>
      <c r="I38" s="247"/>
      <c r="J38" s="253"/>
      <c r="K38" s="253"/>
      <c r="L38" s="253"/>
      <c r="M38" s="253"/>
      <c r="N38" s="243"/>
      <c r="O38" s="243" t="s">
        <v>289</v>
      </c>
      <c r="P38" s="248" t="s">
        <v>255</v>
      </c>
      <c r="Q38" s="246">
        <v>5.9</v>
      </c>
      <c r="R38" s="246">
        <v>5.9</v>
      </c>
      <c r="S38" s="246">
        <v>1.9</v>
      </c>
      <c r="T38" s="246">
        <v>4</v>
      </c>
      <c r="U38" s="253"/>
      <c r="V38" s="253"/>
      <c r="W38" s="253"/>
      <c r="X38" s="253"/>
      <c r="Y38" s="253"/>
      <c r="Z38" s="253"/>
    </row>
    <row r="39" spans="1:26">
      <c r="A39" s="242" t="s">
        <v>290</v>
      </c>
      <c r="B39" s="242" t="s">
        <v>217</v>
      </c>
      <c r="C39" s="244" t="s">
        <v>291</v>
      </c>
      <c r="D39" s="245">
        <v>19.8</v>
      </c>
      <c r="E39" s="245">
        <v>19.8</v>
      </c>
      <c r="F39" s="245">
        <v>19.8</v>
      </c>
      <c r="G39" s="245">
        <v>0</v>
      </c>
      <c r="H39" s="247"/>
      <c r="I39" s="247"/>
      <c r="J39" s="253"/>
      <c r="K39" s="253"/>
      <c r="L39" s="253"/>
      <c r="M39" s="253"/>
      <c r="N39" s="243"/>
      <c r="O39" s="243" t="s">
        <v>292</v>
      </c>
      <c r="P39" s="248" t="s">
        <v>293</v>
      </c>
      <c r="Q39" s="257"/>
      <c r="R39" s="246"/>
      <c r="S39" s="246">
        <v>0</v>
      </c>
      <c r="T39" s="246">
        <v>0</v>
      </c>
      <c r="U39" s="253"/>
      <c r="V39" s="253"/>
      <c r="W39" s="253"/>
      <c r="X39" s="253"/>
      <c r="Y39" s="253"/>
      <c r="Z39" s="253"/>
    </row>
    <row r="40" spans="1:26">
      <c r="A40" s="243"/>
      <c r="B40" s="243" t="s">
        <v>221</v>
      </c>
      <c r="C40" s="248" t="s">
        <v>220</v>
      </c>
      <c r="D40" s="246">
        <v>0</v>
      </c>
      <c r="E40" s="246">
        <v>0</v>
      </c>
      <c r="F40" s="246">
        <v>0</v>
      </c>
      <c r="G40" s="246">
        <v>0</v>
      </c>
      <c r="H40" s="247"/>
      <c r="I40" s="247"/>
      <c r="J40" s="253"/>
      <c r="K40" s="253"/>
      <c r="L40" s="253"/>
      <c r="M40" s="253"/>
      <c r="N40" s="243"/>
      <c r="O40" s="243" t="s">
        <v>294</v>
      </c>
      <c r="P40" s="248" t="s">
        <v>295</v>
      </c>
      <c r="Q40" s="257"/>
      <c r="R40" s="246"/>
      <c r="S40" s="246">
        <v>0</v>
      </c>
      <c r="T40" s="246">
        <v>0</v>
      </c>
      <c r="U40" s="253"/>
      <c r="V40" s="253"/>
      <c r="W40" s="253"/>
      <c r="X40" s="253"/>
      <c r="Y40" s="253"/>
      <c r="Z40" s="253"/>
    </row>
    <row r="41" spans="1:26">
      <c r="A41" s="243"/>
      <c r="B41" s="243" t="s">
        <v>224</v>
      </c>
      <c r="C41" s="248" t="s">
        <v>263</v>
      </c>
      <c r="D41" s="246">
        <v>19.8</v>
      </c>
      <c r="E41" s="246">
        <v>19.8</v>
      </c>
      <c r="F41" s="246">
        <v>19.8</v>
      </c>
      <c r="G41" s="246">
        <v>0</v>
      </c>
      <c r="H41" s="247"/>
      <c r="I41" s="247"/>
      <c r="J41" s="253"/>
      <c r="K41" s="253"/>
      <c r="L41" s="253"/>
      <c r="M41" s="253"/>
      <c r="N41" s="243"/>
      <c r="O41" s="243" t="s">
        <v>296</v>
      </c>
      <c r="P41" s="248" t="s">
        <v>297</v>
      </c>
      <c r="Q41" s="257"/>
      <c r="R41" s="246"/>
      <c r="S41" s="246">
        <v>0</v>
      </c>
      <c r="T41" s="246">
        <v>0</v>
      </c>
      <c r="U41" s="253"/>
      <c r="V41" s="253"/>
      <c r="W41" s="253"/>
      <c r="X41" s="253"/>
      <c r="Y41" s="253"/>
      <c r="Z41" s="253"/>
    </row>
    <row r="42" spans="1:26">
      <c r="A42" s="243"/>
      <c r="B42" s="243" t="s">
        <v>230</v>
      </c>
      <c r="C42" s="248" t="s">
        <v>298</v>
      </c>
      <c r="D42" s="246"/>
      <c r="E42" s="246"/>
      <c r="F42" s="246">
        <v>0</v>
      </c>
      <c r="G42" s="246">
        <v>0</v>
      </c>
      <c r="H42" s="247"/>
      <c r="I42" s="247"/>
      <c r="J42" s="253"/>
      <c r="K42" s="253"/>
      <c r="L42" s="253"/>
      <c r="M42" s="253"/>
      <c r="N42" s="243"/>
      <c r="O42" s="243" t="s">
        <v>299</v>
      </c>
      <c r="P42" s="248" t="s">
        <v>300</v>
      </c>
      <c r="Q42" s="246">
        <v>24.44</v>
      </c>
      <c r="R42" s="246">
        <v>24.44</v>
      </c>
      <c r="S42" s="246">
        <v>0</v>
      </c>
      <c r="T42" s="246">
        <v>24.44</v>
      </c>
      <c r="U42" s="253"/>
      <c r="V42" s="253"/>
      <c r="W42" s="253"/>
      <c r="X42" s="253"/>
      <c r="Y42" s="253"/>
      <c r="Z42" s="253"/>
    </row>
    <row r="43" spans="1:26">
      <c r="A43" s="242" t="s">
        <v>301</v>
      </c>
      <c r="B43" s="242" t="s">
        <v>217</v>
      </c>
      <c r="C43" s="244" t="s">
        <v>302</v>
      </c>
      <c r="D43" s="246"/>
      <c r="E43" s="246"/>
      <c r="F43" s="246">
        <v>0</v>
      </c>
      <c r="G43" s="246">
        <v>0</v>
      </c>
      <c r="H43" s="247"/>
      <c r="I43" s="247"/>
      <c r="J43" s="253"/>
      <c r="K43" s="253"/>
      <c r="L43" s="253"/>
      <c r="M43" s="253"/>
      <c r="N43" s="243"/>
      <c r="O43" s="243" t="s">
        <v>303</v>
      </c>
      <c r="P43" s="248" t="s">
        <v>252</v>
      </c>
      <c r="Q43" s="246">
        <v>11</v>
      </c>
      <c r="R43" s="246">
        <v>11</v>
      </c>
      <c r="S43" s="246">
        <v>0</v>
      </c>
      <c r="T43" s="246">
        <v>11</v>
      </c>
      <c r="U43" s="253"/>
      <c r="V43" s="253"/>
      <c r="W43" s="253"/>
      <c r="X43" s="253"/>
      <c r="Y43" s="253"/>
      <c r="Z43" s="253"/>
    </row>
    <row r="44" spans="1:26">
      <c r="A44" s="243"/>
      <c r="B44" s="243" t="s">
        <v>221</v>
      </c>
      <c r="C44" s="248" t="s">
        <v>304</v>
      </c>
      <c r="D44" s="246"/>
      <c r="E44" s="246"/>
      <c r="F44" s="246">
        <v>0</v>
      </c>
      <c r="G44" s="246">
        <v>0</v>
      </c>
      <c r="H44" s="247"/>
      <c r="I44" s="247"/>
      <c r="J44" s="253"/>
      <c r="K44" s="253"/>
      <c r="L44" s="253"/>
      <c r="M44" s="253"/>
      <c r="N44" s="243"/>
      <c r="O44" s="243" t="s">
        <v>305</v>
      </c>
      <c r="P44" s="248" t="s">
        <v>306</v>
      </c>
      <c r="Q44" s="246">
        <v>28.29</v>
      </c>
      <c r="R44" s="246">
        <v>28.29</v>
      </c>
      <c r="S44" s="246">
        <v>28.29</v>
      </c>
      <c r="T44" s="246">
        <v>0</v>
      </c>
      <c r="U44" s="253"/>
      <c r="V44" s="253"/>
      <c r="W44" s="253"/>
      <c r="X44" s="253"/>
      <c r="Y44" s="253"/>
      <c r="Z44" s="253"/>
    </row>
    <row r="45" spans="1:26">
      <c r="A45" s="243"/>
      <c r="B45" s="243" t="s">
        <v>224</v>
      </c>
      <c r="C45" s="248" t="s">
        <v>307</v>
      </c>
      <c r="D45" s="246"/>
      <c r="E45" s="246"/>
      <c r="F45" s="246">
        <v>0</v>
      </c>
      <c r="G45" s="246">
        <v>0</v>
      </c>
      <c r="H45" s="247"/>
      <c r="I45" s="247"/>
      <c r="J45" s="253"/>
      <c r="K45" s="253"/>
      <c r="L45" s="253"/>
      <c r="M45" s="253"/>
      <c r="N45" s="243"/>
      <c r="O45" s="243" t="s">
        <v>308</v>
      </c>
      <c r="P45" s="248" t="s">
        <v>309</v>
      </c>
      <c r="Q45" s="246">
        <v>31.47</v>
      </c>
      <c r="R45" s="246">
        <v>31.47</v>
      </c>
      <c r="S45" s="246">
        <v>31.47</v>
      </c>
      <c r="T45" s="246">
        <v>0</v>
      </c>
      <c r="U45" s="253"/>
      <c r="V45" s="253"/>
      <c r="W45" s="253"/>
      <c r="X45" s="253"/>
      <c r="Y45" s="253"/>
      <c r="Z45" s="253"/>
    </row>
    <row r="46" spans="1:26">
      <c r="A46" s="242" t="s">
        <v>310</v>
      </c>
      <c r="B46" s="242" t="s">
        <v>217</v>
      </c>
      <c r="C46" s="244" t="s">
        <v>311</v>
      </c>
      <c r="D46" s="246"/>
      <c r="E46" s="246"/>
      <c r="F46" s="246">
        <v>0</v>
      </c>
      <c r="G46" s="246">
        <v>0</v>
      </c>
      <c r="H46" s="247"/>
      <c r="I46" s="247"/>
      <c r="J46" s="253"/>
      <c r="K46" s="253"/>
      <c r="L46" s="253"/>
      <c r="M46" s="253"/>
      <c r="N46" s="243"/>
      <c r="O46" s="243" t="s">
        <v>312</v>
      </c>
      <c r="P46" s="248" t="s">
        <v>260</v>
      </c>
      <c r="Q46" s="246">
        <v>31.6</v>
      </c>
      <c r="R46" s="246">
        <v>31.6</v>
      </c>
      <c r="S46" s="246">
        <v>21.6</v>
      </c>
      <c r="T46" s="246">
        <v>10</v>
      </c>
      <c r="U46" s="253"/>
      <c r="V46" s="253"/>
      <c r="W46" s="253"/>
      <c r="X46" s="253"/>
      <c r="Y46" s="253"/>
      <c r="Z46" s="253"/>
    </row>
    <row r="47" s="225" customFormat="1" ht="12" spans="1:26">
      <c r="A47" s="249"/>
      <c r="B47" s="249" t="s">
        <v>221</v>
      </c>
      <c r="C47" s="250" t="s">
        <v>313</v>
      </c>
      <c r="D47" s="251"/>
      <c r="E47" s="251"/>
      <c r="F47" s="251">
        <v>0</v>
      </c>
      <c r="G47" s="251">
        <v>0</v>
      </c>
      <c r="H47" s="252"/>
      <c r="I47" s="252"/>
      <c r="J47" s="254"/>
      <c r="K47" s="254"/>
      <c r="L47" s="254"/>
      <c r="M47" s="254"/>
      <c r="N47" s="249"/>
      <c r="O47" s="249" t="s">
        <v>314</v>
      </c>
      <c r="P47" s="250" t="s">
        <v>315</v>
      </c>
      <c r="Q47" s="251">
        <v>102.68</v>
      </c>
      <c r="R47" s="251">
        <v>102.68</v>
      </c>
      <c r="S47" s="251">
        <v>97.68</v>
      </c>
      <c r="T47" s="251">
        <v>5</v>
      </c>
      <c r="U47" s="254"/>
      <c r="V47" s="254"/>
      <c r="W47" s="254"/>
      <c r="X47" s="254"/>
      <c r="Y47" s="254"/>
      <c r="Z47" s="254"/>
    </row>
    <row r="48" spans="1:26">
      <c r="A48" s="243"/>
      <c r="B48" s="243" t="s">
        <v>224</v>
      </c>
      <c r="C48" s="248" t="s">
        <v>316</v>
      </c>
      <c r="D48" s="246"/>
      <c r="E48" s="246"/>
      <c r="F48" s="246">
        <v>0</v>
      </c>
      <c r="G48" s="246">
        <v>0</v>
      </c>
      <c r="H48" s="247"/>
      <c r="I48" s="247"/>
      <c r="J48" s="253"/>
      <c r="K48" s="253"/>
      <c r="L48" s="253"/>
      <c r="M48" s="253"/>
      <c r="N48" s="243"/>
      <c r="O48" s="243" t="s">
        <v>317</v>
      </c>
      <c r="P48" s="248" t="s">
        <v>318</v>
      </c>
      <c r="Q48" s="257"/>
      <c r="R48" s="246"/>
      <c r="S48" s="246">
        <v>0</v>
      </c>
      <c r="T48" s="246">
        <v>0</v>
      </c>
      <c r="U48" s="253"/>
      <c r="V48" s="253"/>
      <c r="W48" s="253"/>
      <c r="X48" s="253"/>
      <c r="Y48" s="253"/>
      <c r="Z48" s="253"/>
    </row>
    <row r="49" spans="1:26">
      <c r="A49" s="243"/>
      <c r="B49" s="243" t="s">
        <v>230</v>
      </c>
      <c r="C49" s="248" t="s">
        <v>319</v>
      </c>
      <c r="D49" s="246"/>
      <c r="E49" s="246"/>
      <c r="F49" s="246">
        <v>0</v>
      </c>
      <c r="G49" s="246">
        <v>0</v>
      </c>
      <c r="H49" s="247"/>
      <c r="I49" s="247"/>
      <c r="J49" s="253"/>
      <c r="K49" s="253"/>
      <c r="L49" s="253"/>
      <c r="M49" s="253"/>
      <c r="N49" s="243"/>
      <c r="O49" s="243" t="s">
        <v>230</v>
      </c>
      <c r="P49" s="248" t="s">
        <v>264</v>
      </c>
      <c r="Q49" s="257"/>
      <c r="R49" s="246"/>
      <c r="S49" s="246">
        <v>0</v>
      </c>
      <c r="T49" s="246">
        <v>0</v>
      </c>
      <c r="U49" s="253"/>
      <c r="V49" s="253"/>
      <c r="W49" s="253"/>
      <c r="X49" s="253"/>
      <c r="Y49" s="253"/>
      <c r="Z49" s="253"/>
    </row>
    <row r="50" spans="1:26">
      <c r="A50" s="242" t="s">
        <v>320</v>
      </c>
      <c r="B50" s="243" t="s">
        <v>217</v>
      </c>
      <c r="C50" s="244" t="s">
        <v>321</v>
      </c>
      <c r="D50" s="246"/>
      <c r="E50" s="246"/>
      <c r="F50" s="246">
        <v>0</v>
      </c>
      <c r="G50" s="246">
        <v>0</v>
      </c>
      <c r="H50" s="247"/>
      <c r="I50" s="247"/>
      <c r="J50" s="253"/>
      <c r="K50" s="253"/>
      <c r="L50" s="253"/>
      <c r="M50" s="253"/>
      <c r="N50" s="242" t="s">
        <v>322</v>
      </c>
      <c r="O50" s="242" t="s">
        <v>217</v>
      </c>
      <c r="P50" s="244" t="s">
        <v>323</v>
      </c>
      <c r="Q50" s="245">
        <v>196.72</v>
      </c>
      <c r="R50" s="245">
        <v>196.72</v>
      </c>
      <c r="S50" s="245">
        <v>196.72</v>
      </c>
      <c r="T50" s="246">
        <v>0</v>
      </c>
      <c r="U50" s="253"/>
      <c r="V50" s="253"/>
      <c r="W50" s="253"/>
      <c r="X50" s="253"/>
      <c r="Y50" s="253"/>
      <c r="Z50" s="253"/>
    </row>
    <row r="51" spans="1:26">
      <c r="A51" s="243"/>
      <c r="B51" s="243" t="s">
        <v>221</v>
      </c>
      <c r="C51" s="248" t="s">
        <v>324</v>
      </c>
      <c r="D51" s="246"/>
      <c r="E51" s="246"/>
      <c r="F51" s="246">
        <v>0</v>
      </c>
      <c r="G51" s="246">
        <v>0</v>
      </c>
      <c r="H51" s="247"/>
      <c r="I51" s="247"/>
      <c r="J51" s="253"/>
      <c r="K51" s="253"/>
      <c r="L51" s="253"/>
      <c r="M51" s="253"/>
      <c r="N51" s="243"/>
      <c r="O51" s="243" t="s">
        <v>221</v>
      </c>
      <c r="P51" s="248" t="s">
        <v>325</v>
      </c>
      <c r="Q51" s="246">
        <v>56.58</v>
      </c>
      <c r="R51" s="246">
        <v>56.58</v>
      </c>
      <c r="S51" s="246">
        <v>56.58</v>
      </c>
      <c r="T51" s="246">
        <v>0</v>
      </c>
      <c r="U51" s="253"/>
      <c r="V51" s="253"/>
      <c r="W51" s="253"/>
      <c r="X51" s="253"/>
      <c r="Y51" s="253"/>
      <c r="Z51" s="253"/>
    </row>
    <row r="52" spans="1:26">
      <c r="A52" s="243"/>
      <c r="B52" s="243" t="s">
        <v>224</v>
      </c>
      <c r="C52" s="248" t="s">
        <v>326</v>
      </c>
      <c r="D52" s="246"/>
      <c r="E52" s="246"/>
      <c r="F52" s="246">
        <v>0</v>
      </c>
      <c r="G52" s="246">
        <v>0</v>
      </c>
      <c r="H52" s="247"/>
      <c r="I52" s="247"/>
      <c r="J52" s="253"/>
      <c r="K52" s="253"/>
      <c r="L52" s="253"/>
      <c r="M52" s="253"/>
      <c r="N52" s="243"/>
      <c r="O52" s="243" t="s">
        <v>224</v>
      </c>
      <c r="P52" s="248" t="s">
        <v>327</v>
      </c>
      <c r="Q52" s="246">
        <v>104.73</v>
      </c>
      <c r="R52" s="246">
        <v>104.73</v>
      </c>
      <c r="S52" s="246">
        <v>104.73</v>
      </c>
      <c r="T52" s="246">
        <v>0</v>
      </c>
      <c r="U52" s="253"/>
      <c r="V52" s="253"/>
      <c r="W52" s="253"/>
      <c r="X52" s="253"/>
      <c r="Y52" s="253"/>
      <c r="Z52" s="253"/>
    </row>
    <row r="53" spans="1:26">
      <c r="A53" s="242" t="s">
        <v>328</v>
      </c>
      <c r="B53" s="242" t="s">
        <v>217</v>
      </c>
      <c r="C53" s="244" t="s">
        <v>323</v>
      </c>
      <c r="D53" s="245">
        <v>196.72</v>
      </c>
      <c r="E53" s="245">
        <v>196.72</v>
      </c>
      <c r="F53" s="245">
        <v>196.72</v>
      </c>
      <c r="G53" s="246">
        <v>0</v>
      </c>
      <c r="H53" s="247"/>
      <c r="I53" s="247"/>
      <c r="J53" s="253"/>
      <c r="K53" s="253"/>
      <c r="L53" s="253"/>
      <c r="M53" s="253"/>
      <c r="N53" s="243"/>
      <c r="O53" s="243" t="s">
        <v>227</v>
      </c>
      <c r="P53" s="248" t="s">
        <v>329</v>
      </c>
      <c r="Q53" s="246"/>
      <c r="R53" s="246"/>
      <c r="S53" s="246">
        <v>0</v>
      </c>
      <c r="T53" s="246">
        <v>0</v>
      </c>
      <c r="U53" s="253"/>
      <c r="V53" s="253"/>
      <c r="W53" s="253"/>
      <c r="X53" s="253"/>
      <c r="Y53" s="253"/>
      <c r="Z53" s="253"/>
    </row>
    <row r="54" s="226" customFormat="1" ht="12" spans="1:26">
      <c r="A54" s="243"/>
      <c r="B54" s="243" t="s">
        <v>221</v>
      </c>
      <c r="C54" s="248" t="s">
        <v>330</v>
      </c>
      <c r="D54" s="246">
        <v>35.4</v>
      </c>
      <c r="E54" s="246">
        <v>35.4</v>
      </c>
      <c r="F54" s="246">
        <v>35.4</v>
      </c>
      <c r="G54" s="246">
        <v>0</v>
      </c>
      <c r="H54" s="247"/>
      <c r="I54" s="247"/>
      <c r="J54" s="253"/>
      <c r="K54" s="253"/>
      <c r="L54" s="253"/>
      <c r="M54" s="253"/>
      <c r="N54" s="243"/>
      <c r="O54" s="243" t="s">
        <v>247</v>
      </c>
      <c r="P54" s="248" t="s">
        <v>331</v>
      </c>
      <c r="Q54" s="246"/>
      <c r="R54" s="246"/>
      <c r="S54" s="246">
        <v>0</v>
      </c>
      <c r="T54" s="246">
        <v>0</v>
      </c>
      <c r="U54" s="253"/>
      <c r="V54" s="253"/>
      <c r="W54" s="253"/>
      <c r="X54" s="253"/>
      <c r="Y54" s="253"/>
      <c r="Z54" s="253"/>
    </row>
    <row r="55" spans="1:26">
      <c r="A55" s="243"/>
      <c r="B55" s="243" t="s">
        <v>224</v>
      </c>
      <c r="C55" s="248" t="s">
        <v>332</v>
      </c>
      <c r="D55" s="246"/>
      <c r="E55" s="246"/>
      <c r="F55" s="246">
        <v>0</v>
      </c>
      <c r="G55" s="246">
        <v>0</v>
      </c>
      <c r="H55" s="247"/>
      <c r="I55" s="247"/>
      <c r="J55" s="253"/>
      <c r="K55" s="253"/>
      <c r="L55" s="253"/>
      <c r="M55" s="253"/>
      <c r="N55" s="243"/>
      <c r="O55" s="243" t="s">
        <v>251</v>
      </c>
      <c r="P55" s="248" t="s">
        <v>333</v>
      </c>
      <c r="Q55" s="246">
        <v>2.88</v>
      </c>
      <c r="R55" s="246">
        <v>2.88</v>
      </c>
      <c r="S55" s="246">
        <v>2.88</v>
      </c>
      <c r="T55" s="246">
        <v>0</v>
      </c>
      <c r="U55" s="253"/>
      <c r="V55" s="253"/>
      <c r="W55" s="253"/>
      <c r="X55" s="253"/>
      <c r="Y55" s="253"/>
      <c r="Z55" s="253"/>
    </row>
    <row r="56" spans="1:26">
      <c r="A56" s="243"/>
      <c r="B56" s="243" t="s">
        <v>227</v>
      </c>
      <c r="C56" s="248" t="s">
        <v>334</v>
      </c>
      <c r="D56" s="246"/>
      <c r="E56" s="246"/>
      <c r="F56" s="246">
        <v>0</v>
      </c>
      <c r="G56" s="246">
        <v>0</v>
      </c>
      <c r="H56" s="247"/>
      <c r="I56" s="247"/>
      <c r="J56" s="253"/>
      <c r="K56" s="253"/>
      <c r="L56" s="253"/>
      <c r="M56" s="253"/>
      <c r="N56" s="243"/>
      <c r="O56" s="243" t="s">
        <v>232</v>
      </c>
      <c r="P56" s="248" t="s">
        <v>335</v>
      </c>
      <c r="Q56" s="246"/>
      <c r="R56" s="246"/>
      <c r="S56" s="246">
        <v>0</v>
      </c>
      <c r="T56" s="246">
        <v>0</v>
      </c>
      <c r="U56" s="253"/>
      <c r="V56" s="253"/>
      <c r="W56" s="253"/>
      <c r="X56" s="253"/>
      <c r="Y56" s="253"/>
      <c r="Z56" s="253"/>
    </row>
    <row r="57" spans="1:26">
      <c r="A57" s="243"/>
      <c r="B57" s="243" t="s">
        <v>251</v>
      </c>
      <c r="C57" s="248" t="s">
        <v>336</v>
      </c>
      <c r="D57" s="246">
        <v>161.31</v>
      </c>
      <c r="E57" s="246">
        <v>161.31</v>
      </c>
      <c r="F57" s="246">
        <v>161.31</v>
      </c>
      <c r="G57" s="246">
        <v>0</v>
      </c>
      <c r="H57" s="247"/>
      <c r="I57" s="247"/>
      <c r="J57" s="253"/>
      <c r="K57" s="253"/>
      <c r="L57" s="253"/>
      <c r="M57" s="253"/>
      <c r="N57" s="243"/>
      <c r="O57" s="243" t="s">
        <v>236</v>
      </c>
      <c r="P57" s="248" t="s">
        <v>337</v>
      </c>
      <c r="Q57" s="246">
        <v>32.52</v>
      </c>
      <c r="R57" s="246">
        <v>32.52</v>
      </c>
      <c r="S57" s="246">
        <v>32.52</v>
      </c>
      <c r="T57" s="246">
        <v>0</v>
      </c>
      <c r="U57" s="253"/>
      <c r="V57" s="253"/>
      <c r="W57" s="253"/>
      <c r="X57" s="253"/>
      <c r="Y57" s="253"/>
      <c r="Z57" s="253"/>
    </row>
    <row r="58" spans="1:26">
      <c r="A58" s="243"/>
      <c r="B58" s="243" t="s">
        <v>230</v>
      </c>
      <c r="C58" s="248" t="s">
        <v>338</v>
      </c>
      <c r="D58" s="246"/>
      <c r="E58" s="246"/>
      <c r="F58" s="246">
        <v>0</v>
      </c>
      <c r="G58" s="246">
        <v>0</v>
      </c>
      <c r="H58" s="247"/>
      <c r="I58" s="247"/>
      <c r="J58" s="253"/>
      <c r="K58" s="253"/>
      <c r="L58" s="253"/>
      <c r="M58" s="253"/>
      <c r="N58" s="243"/>
      <c r="O58" s="243" t="s">
        <v>239</v>
      </c>
      <c r="P58" s="248" t="s">
        <v>332</v>
      </c>
      <c r="Q58" s="257"/>
      <c r="R58" s="246"/>
      <c r="S58" s="246">
        <v>0</v>
      </c>
      <c r="T58" s="246">
        <v>0</v>
      </c>
      <c r="U58" s="253"/>
      <c r="V58" s="253"/>
      <c r="W58" s="253"/>
      <c r="X58" s="253"/>
      <c r="Y58" s="253"/>
      <c r="Z58" s="253"/>
    </row>
    <row r="59" spans="1:26">
      <c r="A59" s="242" t="s">
        <v>339</v>
      </c>
      <c r="B59" s="242" t="s">
        <v>217</v>
      </c>
      <c r="C59" s="244" t="s">
        <v>340</v>
      </c>
      <c r="D59" s="246"/>
      <c r="E59" s="246"/>
      <c r="F59" s="246">
        <v>0</v>
      </c>
      <c r="G59" s="246">
        <v>0</v>
      </c>
      <c r="H59" s="247"/>
      <c r="I59" s="247"/>
      <c r="J59" s="253"/>
      <c r="K59" s="253"/>
      <c r="L59" s="253"/>
      <c r="M59" s="253"/>
      <c r="N59" s="243"/>
      <c r="O59" s="243" t="s">
        <v>242</v>
      </c>
      <c r="P59" s="248" t="s">
        <v>341</v>
      </c>
      <c r="Q59" s="257"/>
      <c r="R59" s="246"/>
      <c r="S59" s="246">
        <v>0</v>
      </c>
      <c r="T59" s="246">
        <v>0</v>
      </c>
      <c r="U59" s="253"/>
      <c r="V59" s="253"/>
      <c r="W59" s="253"/>
      <c r="X59" s="253"/>
      <c r="Y59" s="253"/>
      <c r="Z59" s="253"/>
    </row>
    <row r="60" spans="1:26">
      <c r="A60" s="243"/>
      <c r="B60" s="243" t="s">
        <v>224</v>
      </c>
      <c r="C60" s="248" t="s">
        <v>342</v>
      </c>
      <c r="D60" s="246"/>
      <c r="E60" s="246"/>
      <c r="F60" s="246">
        <v>0</v>
      </c>
      <c r="G60" s="246">
        <v>0</v>
      </c>
      <c r="H60" s="247"/>
      <c r="I60" s="247"/>
      <c r="J60" s="253"/>
      <c r="K60" s="253"/>
      <c r="L60" s="253"/>
      <c r="M60" s="253"/>
      <c r="N60" s="243"/>
      <c r="O60" s="243" t="s">
        <v>245</v>
      </c>
      <c r="P60" s="248" t="s">
        <v>334</v>
      </c>
      <c r="Q60" s="257"/>
      <c r="R60" s="246"/>
      <c r="S60" s="246">
        <v>0</v>
      </c>
      <c r="T60" s="246">
        <v>0</v>
      </c>
      <c r="U60" s="253"/>
      <c r="V60" s="253"/>
      <c r="W60" s="253"/>
      <c r="X60" s="253"/>
      <c r="Y60" s="253"/>
      <c r="Z60" s="253"/>
    </row>
    <row r="61" spans="1:26">
      <c r="A61" s="243"/>
      <c r="B61" s="243" t="s">
        <v>227</v>
      </c>
      <c r="C61" s="248" t="s">
        <v>343</v>
      </c>
      <c r="D61" s="246"/>
      <c r="E61" s="246"/>
      <c r="F61" s="246">
        <v>0</v>
      </c>
      <c r="G61" s="246">
        <v>0</v>
      </c>
      <c r="H61" s="247"/>
      <c r="I61" s="247"/>
      <c r="J61" s="253"/>
      <c r="K61" s="253"/>
      <c r="L61" s="253"/>
      <c r="M61" s="253"/>
      <c r="N61" s="243"/>
      <c r="O61" s="243" t="s">
        <v>230</v>
      </c>
      <c r="P61" s="248" t="s">
        <v>344</v>
      </c>
      <c r="Q61" s="257"/>
      <c r="R61" s="247"/>
      <c r="S61" s="247"/>
      <c r="T61" s="247"/>
      <c r="U61" s="253"/>
      <c r="V61" s="253"/>
      <c r="W61" s="253"/>
      <c r="X61" s="253"/>
      <c r="Y61" s="253"/>
      <c r="Z61" s="253"/>
    </row>
    <row r="62" spans="1:26">
      <c r="A62" s="242" t="s">
        <v>345</v>
      </c>
      <c r="B62" s="242" t="s">
        <v>217</v>
      </c>
      <c r="C62" s="244" t="s">
        <v>346</v>
      </c>
      <c r="D62" s="246"/>
      <c r="E62" s="246"/>
      <c r="F62" s="246">
        <v>0</v>
      </c>
      <c r="G62" s="246">
        <v>0</v>
      </c>
      <c r="H62" s="247"/>
      <c r="I62" s="247"/>
      <c r="J62" s="253"/>
      <c r="K62" s="253"/>
      <c r="L62" s="253"/>
      <c r="M62" s="253"/>
      <c r="N62" s="242" t="s">
        <v>347</v>
      </c>
      <c r="O62" s="242" t="s">
        <v>217</v>
      </c>
      <c r="P62" s="244" t="s">
        <v>346</v>
      </c>
      <c r="Q62" s="258"/>
      <c r="R62" s="247"/>
      <c r="S62" s="247"/>
      <c r="T62" s="247"/>
      <c r="U62" s="253"/>
      <c r="V62" s="253"/>
      <c r="W62" s="253"/>
      <c r="X62" s="253"/>
      <c r="Y62" s="253"/>
      <c r="Z62" s="253"/>
    </row>
    <row r="63" spans="1:26">
      <c r="A63" s="243"/>
      <c r="B63" s="243" t="s">
        <v>221</v>
      </c>
      <c r="C63" s="248" t="s">
        <v>348</v>
      </c>
      <c r="D63" s="246"/>
      <c r="E63" s="246"/>
      <c r="F63" s="246">
        <v>0</v>
      </c>
      <c r="G63" s="246">
        <v>0</v>
      </c>
      <c r="H63" s="247"/>
      <c r="I63" s="247"/>
      <c r="J63" s="253"/>
      <c r="K63" s="253"/>
      <c r="L63" s="253"/>
      <c r="M63" s="253"/>
      <c r="N63" s="243"/>
      <c r="O63" s="243" t="s">
        <v>221</v>
      </c>
      <c r="P63" s="248" t="s">
        <v>348</v>
      </c>
      <c r="Q63" s="257"/>
      <c r="R63" s="247"/>
      <c r="S63" s="247"/>
      <c r="T63" s="247"/>
      <c r="U63" s="253"/>
      <c r="V63" s="253"/>
      <c r="W63" s="253"/>
      <c r="X63" s="253"/>
      <c r="Y63" s="253"/>
      <c r="Z63" s="253"/>
    </row>
    <row r="64" spans="1:26">
      <c r="A64" s="243"/>
      <c r="B64" s="243" t="s">
        <v>224</v>
      </c>
      <c r="C64" s="248" t="s">
        <v>349</v>
      </c>
      <c r="D64" s="246"/>
      <c r="E64" s="246"/>
      <c r="F64" s="246">
        <v>0</v>
      </c>
      <c r="G64" s="246">
        <v>0</v>
      </c>
      <c r="H64" s="247"/>
      <c r="I64" s="247"/>
      <c r="J64" s="253"/>
      <c r="K64" s="253"/>
      <c r="L64" s="253"/>
      <c r="M64" s="253"/>
      <c r="N64" s="243"/>
      <c r="O64" s="243" t="s">
        <v>224</v>
      </c>
      <c r="P64" s="248" t="s">
        <v>349</v>
      </c>
      <c r="Q64" s="257"/>
      <c r="R64" s="247"/>
      <c r="S64" s="247"/>
      <c r="T64" s="247"/>
      <c r="U64" s="253"/>
      <c r="V64" s="253"/>
      <c r="W64" s="253"/>
      <c r="X64" s="253"/>
      <c r="Y64" s="253"/>
      <c r="Z64" s="253"/>
    </row>
    <row r="65" spans="1:26">
      <c r="A65" s="243"/>
      <c r="B65" s="243" t="s">
        <v>227</v>
      </c>
      <c r="C65" s="248" t="s">
        <v>350</v>
      </c>
      <c r="D65" s="246"/>
      <c r="E65" s="246"/>
      <c r="F65" s="246">
        <v>0</v>
      </c>
      <c r="G65" s="246">
        <v>0</v>
      </c>
      <c r="H65" s="247"/>
      <c r="I65" s="247"/>
      <c r="J65" s="253"/>
      <c r="K65" s="253"/>
      <c r="L65" s="253"/>
      <c r="M65" s="253"/>
      <c r="N65" s="243"/>
      <c r="O65" s="243" t="s">
        <v>227</v>
      </c>
      <c r="P65" s="248" t="s">
        <v>350</v>
      </c>
      <c r="Q65" s="257"/>
      <c r="R65" s="247"/>
      <c r="S65" s="247"/>
      <c r="T65" s="247"/>
      <c r="U65" s="253"/>
      <c r="V65" s="253"/>
      <c r="W65" s="253"/>
      <c r="X65" s="253"/>
      <c r="Y65" s="253"/>
      <c r="Z65" s="253"/>
    </row>
    <row r="66" spans="1:26">
      <c r="A66" s="243"/>
      <c r="B66" s="243" t="s">
        <v>247</v>
      </c>
      <c r="C66" s="248" t="s">
        <v>351</v>
      </c>
      <c r="D66" s="246"/>
      <c r="E66" s="246"/>
      <c r="F66" s="246">
        <v>0</v>
      </c>
      <c r="G66" s="246">
        <v>0</v>
      </c>
      <c r="H66" s="247"/>
      <c r="I66" s="247"/>
      <c r="J66" s="253"/>
      <c r="K66" s="253"/>
      <c r="L66" s="253"/>
      <c r="M66" s="253"/>
      <c r="N66" s="243"/>
      <c r="O66" s="243" t="s">
        <v>247</v>
      </c>
      <c r="P66" s="248" t="s">
        <v>351</v>
      </c>
      <c r="Q66" s="257"/>
      <c r="R66" s="247"/>
      <c r="S66" s="247"/>
      <c r="T66" s="247"/>
      <c r="U66" s="253"/>
      <c r="V66" s="253"/>
      <c r="W66" s="253"/>
      <c r="X66" s="253"/>
      <c r="Y66" s="253"/>
      <c r="Z66" s="253"/>
    </row>
    <row r="67" spans="1:26">
      <c r="A67" s="242" t="s">
        <v>352</v>
      </c>
      <c r="B67" s="242" t="s">
        <v>217</v>
      </c>
      <c r="C67" s="244" t="s">
        <v>353</v>
      </c>
      <c r="D67" s="246"/>
      <c r="E67" s="246"/>
      <c r="F67" s="246">
        <v>0</v>
      </c>
      <c r="G67" s="246">
        <v>0</v>
      </c>
      <c r="H67" s="247"/>
      <c r="I67" s="247"/>
      <c r="J67" s="253"/>
      <c r="K67" s="253"/>
      <c r="L67" s="253"/>
      <c r="M67" s="253"/>
      <c r="N67" s="242" t="s">
        <v>354</v>
      </c>
      <c r="O67" s="242" t="s">
        <v>217</v>
      </c>
      <c r="P67" s="244" t="s">
        <v>355</v>
      </c>
      <c r="Q67" s="258"/>
      <c r="R67" s="247"/>
      <c r="S67" s="247"/>
      <c r="T67" s="247"/>
      <c r="U67" s="253"/>
      <c r="V67" s="253"/>
      <c r="W67" s="253"/>
      <c r="X67" s="253"/>
      <c r="Y67" s="253"/>
      <c r="Z67" s="253"/>
    </row>
    <row r="68" spans="1:26">
      <c r="A68" s="243"/>
      <c r="B68" s="243" t="s">
        <v>221</v>
      </c>
      <c r="C68" s="248" t="s">
        <v>356</v>
      </c>
      <c r="D68" s="246"/>
      <c r="E68" s="246"/>
      <c r="F68" s="246">
        <v>0</v>
      </c>
      <c r="G68" s="246">
        <v>0</v>
      </c>
      <c r="H68" s="247"/>
      <c r="I68" s="247"/>
      <c r="J68" s="253"/>
      <c r="K68" s="253"/>
      <c r="L68" s="253"/>
      <c r="M68" s="253"/>
      <c r="N68" s="243"/>
      <c r="O68" s="243" t="s">
        <v>221</v>
      </c>
      <c r="P68" s="248" t="s">
        <v>357</v>
      </c>
      <c r="Q68" s="257"/>
      <c r="R68" s="247"/>
      <c r="S68" s="247"/>
      <c r="T68" s="247"/>
      <c r="U68" s="253"/>
      <c r="V68" s="253"/>
      <c r="W68" s="253"/>
      <c r="X68" s="253"/>
      <c r="Y68" s="253"/>
      <c r="Z68" s="253"/>
    </row>
    <row r="69" spans="1:26">
      <c r="A69" s="243"/>
      <c r="B69" s="243" t="s">
        <v>224</v>
      </c>
      <c r="C69" s="248" t="s">
        <v>358</v>
      </c>
      <c r="D69" s="246"/>
      <c r="E69" s="246"/>
      <c r="F69" s="246">
        <v>0</v>
      </c>
      <c r="G69" s="246">
        <v>0</v>
      </c>
      <c r="H69" s="247"/>
      <c r="I69" s="247"/>
      <c r="J69" s="253"/>
      <c r="K69" s="253"/>
      <c r="L69" s="253"/>
      <c r="M69" s="253"/>
      <c r="N69" s="243"/>
      <c r="O69" s="243" t="s">
        <v>224</v>
      </c>
      <c r="P69" s="248" t="s">
        <v>359</v>
      </c>
      <c r="Q69" s="257"/>
      <c r="R69" s="247"/>
      <c r="S69" s="247"/>
      <c r="T69" s="247"/>
      <c r="U69" s="253"/>
      <c r="V69" s="253"/>
      <c r="W69" s="253"/>
      <c r="X69" s="253"/>
      <c r="Y69" s="253"/>
      <c r="Z69" s="253"/>
    </row>
    <row r="70" spans="1:26">
      <c r="A70" s="242" t="s">
        <v>360</v>
      </c>
      <c r="B70" s="242" t="s">
        <v>217</v>
      </c>
      <c r="C70" s="244" t="s">
        <v>361</v>
      </c>
      <c r="D70" s="246"/>
      <c r="E70" s="246"/>
      <c r="F70" s="246">
        <v>0</v>
      </c>
      <c r="G70" s="246">
        <v>0</v>
      </c>
      <c r="H70" s="247"/>
      <c r="I70" s="247"/>
      <c r="J70" s="253"/>
      <c r="K70" s="253"/>
      <c r="L70" s="253"/>
      <c r="M70" s="253"/>
      <c r="N70" s="243"/>
      <c r="O70" s="243" t="s">
        <v>227</v>
      </c>
      <c r="P70" s="248" t="s">
        <v>362</v>
      </c>
      <c r="Q70" s="257"/>
      <c r="R70" s="247"/>
      <c r="S70" s="247"/>
      <c r="T70" s="247"/>
      <c r="U70" s="253"/>
      <c r="V70" s="253"/>
      <c r="W70" s="253"/>
      <c r="X70" s="253"/>
      <c r="Y70" s="253"/>
      <c r="Z70" s="253"/>
    </row>
    <row r="71" spans="1:26">
      <c r="A71" s="243"/>
      <c r="B71" s="243" t="s">
        <v>221</v>
      </c>
      <c r="C71" s="248" t="s">
        <v>363</v>
      </c>
      <c r="D71" s="245">
        <v>20</v>
      </c>
      <c r="E71" s="245">
        <v>20</v>
      </c>
      <c r="F71" s="245">
        <v>0</v>
      </c>
      <c r="G71" s="245">
        <v>20</v>
      </c>
      <c r="H71" s="247"/>
      <c r="I71" s="247"/>
      <c r="J71" s="253"/>
      <c r="K71" s="253"/>
      <c r="L71" s="253"/>
      <c r="M71" s="253"/>
      <c r="N71" s="243"/>
      <c r="O71" s="243" t="s">
        <v>251</v>
      </c>
      <c r="P71" s="248" t="s">
        <v>271</v>
      </c>
      <c r="Q71" s="257"/>
      <c r="R71" s="247"/>
      <c r="S71" s="247"/>
      <c r="T71" s="247"/>
      <c r="U71" s="253"/>
      <c r="V71" s="253"/>
      <c r="W71" s="253"/>
      <c r="X71" s="253"/>
      <c r="Y71" s="253"/>
      <c r="Z71" s="253"/>
    </row>
    <row r="72" spans="1:26">
      <c r="A72" s="243"/>
      <c r="B72" s="243" t="s">
        <v>224</v>
      </c>
      <c r="C72" s="248" t="s">
        <v>364</v>
      </c>
      <c r="D72" s="246">
        <v>20</v>
      </c>
      <c r="E72" s="246">
        <v>20</v>
      </c>
      <c r="F72" s="246">
        <v>0</v>
      </c>
      <c r="G72" s="246">
        <v>20</v>
      </c>
      <c r="H72" s="247"/>
      <c r="I72" s="247"/>
      <c r="J72" s="253"/>
      <c r="K72" s="253"/>
      <c r="L72" s="253"/>
      <c r="M72" s="253"/>
      <c r="N72" s="243"/>
      <c r="O72" s="243" t="s">
        <v>232</v>
      </c>
      <c r="P72" s="248" t="s">
        <v>279</v>
      </c>
      <c r="Q72" s="257"/>
      <c r="R72" s="247"/>
      <c r="S72" s="247"/>
      <c r="T72" s="247"/>
      <c r="U72" s="253"/>
      <c r="V72" s="253"/>
      <c r="W72" s="253"/>
      <c r="X72" s="253"/>
      <c r="Y72" s="253"/>
      <c r="Z72" s="253"/>
    </row>
    <row r="73" spans="1:26">
      <c r="A73" s="243"/>
      <c r="B73" s="243" t="s">
        <v>227</v>
      </c>
      <c r="C73" s="248" t="s">
        <v>365</v>
      </c>
      <c r="D73" s="246"/>
      <c r="E73" s="246"/>
      <c r="F73" s="246">
        <v>0</v>
      </c>
      <c r="G73" s="246">
        <v>0</v>
      </c>
      <c r="H73" s="247"/>
      <c r="I73" s="247"/>
      <c r="J73" s="253"/>
      <c r="K73" s="253"/>
      <c r="L73" s="253"/>
      <c r="M73" s="253"/>
      <c r="N73" s="243"/>
      <c r="O73" s="243" t="s">
        <v>236</v>
      </c>
      <c r="P73" s="248" t="s">
        <v>366</v>
      </c>
      <c r="Q73" s="257"/>
      <c r="R73" s="247"/>
      <c r="S73" s="247"/>
      <c r="T73" s="247"/>
      <c r="U73" s="253"/>
      <c r="V73" s="253"/>
      <c r="W73" s="253"/>
      <c r="X73" s="253"/>
      <c r="Y73" s="253"/>
      <c r="Z73" s="253"/>
    </row>
    <row r="74" spans="1:26">
      <c r="A74" s="243"/>
      <c r="B74" s="243" t="s">
        <v>247</v>
      </c>
      <c r="C74" s="248" t="s">
        <v>367</v>
      </c>
      <c r="D74" s="246"/>
      <c r="E74" s="246"/>
      <c r="F74" s="246">
        <v>0</v>
      </c>
      <c r="G74" s="246">
        <v>0</v>
      </c>
      <c r="H74" s="247"/>
      <c r="I74" s="247"/>
      <c r="J74" s="253"/>
      <c r="K74" s="253"/>
      <c r="L74" s="253"/>
      <c r="M74" s="253"/>
      <c r="N74" s="243"/>
      <c r="O74" s="243" t="s">
        <v>239</v>
      </c>
      <c r="P74" s="248" t="s">
        <v>368</v>
      </c>
      <c r="Q74" s="257"/>
      <c r="R74" s="247"/>
      <c r="S74" s="247"/>
      <c r="T74" s="247"/>
      <c r="U74" s="253"/>
      <c r="V74" s="253"/>
      <c r="W74" s="253"/>
      <c r="X74" s="253"/>
      <c r="Y74" s="253"/>
      <c r="Z74" s="253"/>
    </row>
    <row r="75" spans="1:26">
      <c r="A75" s="242" t="s">
        <v>369</v>
      </c>
      <c r="B75" s="242" t="s">
        <v>217</v>
      </c>
      <c r="C75" s="244" t="s">
        <v>370</v>
      </c>
      <c r="D75" s="246"/>
      <c r="E75" s="246"/>
      <c r="F75" s="246">
        <v>0</v>
      </c>
      <c r="G75" s="246">
        <v>0</v>
      </c>
      <c r="H75" s="247"/>
      <c r="I75" s="247"/>
      <c r="J75" s="253"/>
      <c r="K75" s="253"/>
      <c r="L75" s="253"/>
      <c r="M75" s="253"/>
      <c r="N75" s="243"/>
      <c r="O75" s="243" t="s">
        <v>256</v>
      </c>
      <c r="P75" s="248" t="s">
        <v>273</v>
      </c>
      <c r="Q75" s="257"/>
      <c r="R75" s="247"/>
      <c r="S75" s="247"/>
      <c r="T75" s="247"/>
      <c r="U75" s="253"/>
      <c r="V75" s="253"/>
      <c r="W75" s="253"/>
      <c r="X75" s="253"/>
      <c r="Y75" s="253"/>
      <c r="Z75" s="253"/>
    </row>
    <row r="76" spans="1:26">
      <c r="A76" s="243"/>
      <c r="B76" s="243" t="s">
        <v>221</v>
      </c>
      <c r="C76" s="248" t="s">
        <v>371</v>
      </c>
      <c r="D76" s="246"/>
      <c r="E76" s="246"/>
      <c r="F76" s="246">
        <v>0</v>
      </c>
      <c r="G76" s="246">
        <v>0</v>
      </c>
      <c r="H76" s="247"/>
      <c r="I76" s="247"/>
      <c r="J76" s="253"/>
      <c r="K76" s="253"/>
      <c r="L76" s="253"/>
      <c r="M76" s="253"/>
      <c r="N76" s="243"/>
      <c r="O76" s="243" t="s">
        <v>372</v>
      </c>
      <c r="P76" s="248" t="s">
        <v>373</v>
      </c>
      <c r="Q76" s="257"/>
      <c r="R76" s="247"/>
      <c r="S76" s="247"/>
      <c r="T76" s="247"/>
      <c r="U76" s="253"/>
      <c r="V76" s="253"/>
      <c r="W76" s="253"/>
      <c r="X76" s="253"/>
      <c r="Y76" s="253"/>
      <c r="Z76" s="253"/>
    </row>
    <row r="77" spans="1:26">
      <c r="A77" s="243"/>
      <c r="B77" s="243" t="s">
        <v>224</v>
      </c>
      <c r="C77" s="248" t="s">
        <v>374</v>
      </c>
      <c r="D77" s="246"/>
      <c r="E77" s="246"/>
      <c r="F77" s="246">
        <v>0</v>
      </c>
      <c r="G77" s="246">
        <v>0</v>
      </c>
      <c r="H77" s="247"/>
      <c r="I77" s="247"/>
      <c r="J77" s="253"/>
      <c r="K77" s="253"/>
      <c r="L77" s="253"/>
      <c r="M77" s="253"/>
      <c r="N77" s="243"/>
      <c r="O77" s="243" t="s">
        <v>375</v>
      </c>
      <c r="P77" s="248" t="s">
        <v>376</v>
      </c>
      <c r="Q77" s="257"/>
      <c r="R77" s="247"/>
      <c r="S77" s="247"/>
      <c r="T77" s="247"/>
      <c r="U77" s="253"/>
      <c r="V77" s="253"/>
      <c r="W77" s="253"/>
      <c r="X77" s="253"/>
      <c r="Y77" s="253"/>
      <c r="Z77" s="253"/>
    </row>
    <row r="78" spans="1:26">
      <c r="A78" s="242" t="s">
        <v>377</v>
      </c>
      <c r="B78" s="242" t="s">
        <v>217</v>
      </c>
      <c r="C78" s="244" t="s">
        <v>89</v>
      </c>
      <c r="D78" s="246"/>
      <c r="E78" s="246"/>
      <c r="F78" s="246">
        <v>0</v>
      </c>
      <c r="G78" s="246">
        <v>0</v>
      </c>
      <c r="H78" s="247"/>
      <c r="I78" s="247"/>
      <c r="J78" s="253"/>
      <c r="K78" s="253"/>
      <c r="L78" s="253"/>
      <c r="M78" s="253"/>
      <c r="N78" s="243"/>
      <c r="O78" s="243" t="s">
        <v>378</v>
      </c>
      <c r="P78" s="248" t="s">
        <v>379</v>
      </c>
      <c r="Q78" s="257"/>
      <c r="R78" s="247"/>
      <c r="S78" s="247"/>
      <c r="T78" s="247"/>
      <c r="U78" s="253"/>
      <c r="V78" s="253"/>
      <c r="W78" s="253"/>
      <c r="X78" s="253"/>
      <c r="Y78" s="253"/>
      <c r="Z78" s="253"/>
    </row>
    <row r="79" spans="1:26">
      <c r="A79" s="243"/>
      <c r="B79" s="243" t="s">
        <v>232</v>
      </c>
      <c r="C79" s="248" t="s">
        <v>380</v>
      </c>
      <c r="D79" s="246"/>
      <c r="E79" s="246"/>
      <c r="F79" s="246">
        <v>0</v>
      </c>
      <c r="G79" s="246">
        <v>0</v>
      </c>
      <c r="H79" s="247"/>
      <c r="I79" s="247"/>
      <c r="J79" s="253"/>
      <c r="K79" s="253"/>
      <c r="L79" s="253"/>
      <c r="M79" s="253"/>
      <c r="N79" s="243"/>
      <c r="O79" s="243" t="s">
        <v>230</v>
      </c>
      <c r="P79" s="248" t="s">
        <v>381</v>
      </c>
      <c r="Q79" s="257"/>
      <c r="R79" s="247"/>
      <c r="S79" s="247"/>
      <c r="T79" s="247"/>
      <c r="U79" s="253"/>
      <c r="V79" s="253"/>
      <c r="W79" s="253"/>
      <c r="X79" s="253"/>
      <c r="Y79" s="253"/>
      <c r="Z79" s="253"/>
    </row>
    <row r="80" spans="1:26">
      <c r="A80" s="243"/>
      <c r="B80" s="243" t="s">
        <v>236</v>
      </c>
      <c r="C80" s="248" t="s">
        <v>382</v>
      </c>
      <c r="D80" s="246"/>
      <c r="E80" s="246"/>
      <c r="F80" s="246">
        <v>0</v>
      </c>
      <c r="G80" s="246">
        <v>0</v>
      </c>
      <c r="H80" s="247"/>
      <c r="I80" s="247"/>
      <c r="J80" s="253"/>
      <c r="K80" s="253"/>
      <c r="L80" s="253"/>
      <c r="M80" s="253"/>
      <c r="N80" s="242" t="s">
        <v>383</v>
      </c>
      <c r="O80" s="242" t="s">
        <v>217</v>
      </c>
      <c r="P80" s="244" t="s">
        <v>384</v>
      </c>
      <c r="Q80" s="245">
        <v>47</v>
      </c>
      <c r="R80" s="245">
        <v>47</v>
      </c>
      <c r="S80" s="265"/>
      <c r="T80" s="245">
        <v>47</v>
      </c>
      <c r="U80" s="253"/>
      <c r="V80" s="253"/>
      <c r="W80" s="253"/>
      <c r="X80" s="253"/>
      <c r="Y80" s="253"/>
      <c r="Z80" s="253"/>
    </row>
    <row r="81" spans="1:26">
      <c r="A81" s="243"/>
      <c r="B81" s="243" t="s">
        <v>239</v>
      </c>
      <c r="C81" s="248" t="s">
        <v>385</v>
      </c>
      <c r="D81" s="246"/>
      <c r="E81" s="246"/>
      <c r="F81" s="246">
        <v>0</v>
      </c>
      <c r="G81" s="246">
        <v>0</v>
      </c>
      <c r="H81" s="247"/>
      <c r="I81" s="247"/>
      <c r="J81" s="253"/>
      <c r="K81" s="253"/>
      <c r="L81" s="253"/>
      <c r="M81" s="253"/>
      <c r="N81" s="243"/>
      <c r="O81" s="243" t="s">
        <v>221</v>
      </c>
      <c r="P81" s="248" t="s">
        <v>357</v>
      </c>
      <c r="Q81" s="246"/>
      <c r="R81" s="246"/>
      <c r="S81" s="247"/>
      <c r="T81" s="246"/>
      <c r="U81" s="253"/>
      <c r="V81" s="253"/>
      <c r="W81" s="253"/>
      <c r="X81" s="253"/>
      <c r="Y81" s="253"/>
      <c r="Z81" s="253"/>
    </row>
    <row r="82" spans="1:26">
      <c r="A82" s="243"/>
      <c r="B82" s="243" t="s">
        <v>230</v>
      </c>
      <c r="C82" s="248" t="s">
        <v>89</v>
      </c>
      <c r="D82" s="246"/>
      <c r="E82" s="246"/>
      <c r="F82" s="246">
        <v>0</v>
      </c>
      <c r="G82" s="246">
        <v>0</v>
      </c>
      <c r="H82" s="247"/>
      <c r="I82" s="247"/>
      <c r="J82" s="253"/>
      <c r="K82" s="253"/>
      <c r="L82" s="253"/>
      <c r="M82" s="253"/>
      <c r="N82" s="243"/>
      <c r="O82" s="243" t="s">
        <v>224</v>
      </c>
      <c r="P82" s="248" t="s">
        <v>359</v>
      </c>
      <c r="Q82" s="246">
        <v>34</v>
      </c>
      <c r="R82" s="246">
        <v>34</v>
      </c>
      <c r="S82" s="247"/>
      <c r="T82" s="246">
        <v>34</v>
      </c>
      <c r="U82" s="253"/>
      <c r="V82" s="253"/>
      <c r="W82" s="253"/>
      <c r="X82" s="253"/>
      <c r="Y82" s="253"/>
      <c r="Z82" s="253"/>
    </row>
    <row r="83" spans="1:26">
      <c r="A83" s="259"/>
      <c r="B83" s="260"/>
      <c r="C83" s="259"/>
      <c r="D83" s="247"/>
      <c r="E83" s="246"/>
      <c r="F83" s="246">
        <v>0</v>
      </c>
      <c r="G83" s="246">
        <v>0</v>
      </c>
      <c r="H83" s="247"/>
      <c r="I83" s="247"/>
      <c r="J83" s="253"/>
      <c r="K83" s="253"/>
      <c r="L83" s="253"/>
      <c r="M83" s="253"/>
      <c r="N83" s="259"/>
      <c r="O83" s="260" t="s">
        <v>227</v>
      </c>
      <c r="P83" s="259" t="s">
        <v>362</v>
      </c>
      <c r="Q83" s="246"/>
      <c r="R83" s="246"/>
      <c r="S83" s="247"/>
      <c r="T83" s="246"/>
      <c r="U83" s="253"/>
      <c r="V83" s="253"/>
      <c r="W83" s="253"/>
      <c r="X83" s="253"/>
      <c r="Y83" s="253"/>
      <c r="Z83" s="253"/>
    </row>
    <row r="84" spans="1:26">
      <c r="A84" s="259"/>
      <c r="B84" s="260"/>
      <c r="C84" s="259"/>
      <c r="D84" s="247"/>
      <c r="E84" s="246"/>
      <c r="F84" s="246">
        <v>0</v>
      </c>
      <c r="G84" s="246">
        <v>0</v>
      </c>
      <c r="H84" s="247"/>
      <c r="I84" s="247"/>
      <c r="J84" s="253"/>
      <c r="K84" s="253"/>
      <c r="L84" s="253"/>
      <c r="M84" s="253"/>
      <c r="N84" s="259"/>
      <c r="O84" s="260" t="s">
        <v>251</v>
      </c>
      <c r="P84" s="259" t="s">
        <v>271</v>
      </c>
      <c r="Q84" s="246"/>
      <c r="R84" s="246"/>
      <c r="S84" s="247"/>
      <c r="T84" s="246"/>
      <c r="U84" s="253"/>
      <c r="V84" s="253"/>
      <c r="W84" s="253"/>
      <c r="X84" s="253"/>
      <c r="Y84" s="253"/>
      <c r="Z84" s="253"/>
    </row>
    <row r="85" spans="1:26">
      <c r="A85" s="259"/>
      <c r="B85" s="260"/>
      <c r="C85" s="259"/>
      <c r="D85" s="247"/>
      <c r="E85" s="246"/>
      <c r="F85" s="246">
        <v>0</v>
      </c>
      <c r="G85" s="246">
        <v>0</v>
      </c>
      <c r="H85" s="247"/>
      <c r="I85" s="247"/>
      <c r="J85" s="253"/>
      <c r="K85" s="253"/>
      <c r="L85" s="253"/>
      <c r="M85" s="253"/>
      <c r="N85" s="259"/>
      <c r="O85" s="260" t="s">
        <v>232</v>
      </c>
      <c r="P85" s="259" t="s">
        <v>279</v>
      </c>
      <c r="Q85" s="246"/>
      <c r="R85" s="246"/>
      <c r="S85" s="247"/>
      <c r="T85" s="246"/>
      <c r="U85" s="253"/>
      <c r="V85" s="253"/>
      <c r="W85" s="253"/>
      <c r="X85" s="253"/>
      <c r="Y85" s="253"/>
      <c r="Z85" s="253"/>
    </row>
    <row r="86" spans="1:26">
      <c r="A86" s="259"/>
      <c r="B86" s="260"/>
      <c r="C86" s="259"/>
      <c r="D86" s="247"/>
      <c r="E86" s="247"/>
      <c r="F86" s="247"/>
      <c r="G86" s="247"/>
      <c r="H86" s="247"/>
      <c r="I86" s="247"/>
      <c r="J86" s="253"/>
      <c r="K86" s="253"/>
      <c r="L86" s="253"/>
      <c r="M86" s="253"/>
      <c r="N86" s="259"/>
      <c r="O86" s="260" t="s">
        <v>236</v>
      </c>
      <c r="P86" s="259" t="s">
        <v>366</v>
      </c>
      <c r="Q86" s="246">
        <v>13</v>
      </c>
      <c r="R86" s="246">
        <v>13</v>
      </c>
      <c r="S86" s="247"/>
      <c r="T86" s="246">
        <v>13</v>
      </c>
      <c r="U86" s="253"/>
      <c r="V86" s="253"/>
      <c r="W86" s="253"/>
      <c r="X86" s="253"/>
      <c r="Y86" s="253"/>
      <c r="Z86" s="253"/>
    </row>
    <row r="87" spans="1:26">
      <c r="A87" s="259"/>
      <c r="B87" s="260"/>
      <c r="C87" s="259"/>
      <c r="D87" s="247"/>
      <c r="E87" s="247"/>
      <c r="F87" s="247"/>
      <c r="G87" s="247"/>
      <c r="H87" s="247"/>
      <c r="I87" s="247"/>
      <c r="J87" s="253"/>
      <c r="K87" s="253"/>
      <c r="L87" s="253"/>
      <c r="M87" s="253"/>
      <c r="N87" s="259"/>
      <c r="O87" s="260" t="s">
        <v>239</v>
      </c>
      <c r="P87" s="259" t="s">
        <v>368</v>
      </c>
      <c r="Q87" s="247"/>
      <c r="R87" s="247"/>
      <c r="S87" s="247"/>
      <c r="T87" s="247"/>
      <c r="U87" s="253"/>
      <c r="V87" s="253"/>
      <c r="W87" s="253"/>
      <c r="X87" s="253"/>
      <c r="Y87" s="253"/>
      <c r="Z87" s="253"/>
    </row>
    <row r="88" spans="1:26">
      <c r="A88" s="259"/>
      <c r="B88" s="260"/>
      <c r="C88" s="259"/>
      <c r="D88" s="247"/>
      <c r="E88" s="247"/>
      <c r="F88" s="247"/>
      <c r="G88" s="247"/>
      <c r="H88" s="247"/>
      <c r="I88" s="247"/>
      <c r="J88" s="253"/>
      <c r="K88" s="253"/>
      <c r="L88" s="253"/>
      <c r="M88" s="253"/>
      <c r="N88" s="259"/>
      <c r="O88" s="260" t="s">
        <v>242</v>
      </c>
      <c r="P88" s="259" t="s">
        <v>386</v>
      </c>
      <c r="Q88" s="247"/>
      <c r="R88" s="247"/>
      <c r="S88" s="247"/>
      <c r="T88" s="247"/>
      <c r="U88" s="253"/>
      <c r="V88" s="253"/>
      <c r="W88" s="253"/>
      <c r="X88" s="253"/>
      <c r="Y88" s="253"/>
      <c r="Z88" s="253"/>
    </row>
    <row r="89" spans="1:26">
      <c r="A89" s="259"/>
      <c r="B89" s="260"/>
      <c r="C89" s="259"/>
      <c r="D89" s="247"/>
      <c r="E89" s="247"/>
      <c r="F89" s="247"/>
      <c r="G89" s="247"/>
      <c r="H89" s="247"/>
      <c r="I89" s="247"/>
      <c r="J89" s="253"/>
      <c r="K89" s="253"/>
      <c r="L89" s="253"/>
      <c r="M89" s="253"/>
      <c r="N89" s="259"/>
      <c r="O89" s="260" t="s">
        <v>245</v>
      </c>
      <c r="P89" s="259" t="s">
        <v>387</v>
      </c>
      <c r="Q89" s="247"/>
      <c r="R89" s="247"/>
      <c r="S89" s="247"/>
      <c r="T89" s="247"/>
      <c r="U89" s="253"/>
      <c r="V89" s="253"/>
      <c r="W89" s="253"/>
      <c r="X89" s="253"/>
      <c r="Y89" s="253"/>
      <c r="Z89" s="253"/>
    </row>
    <row r="90" spans="1:26">
      <c r="A90" s="259"/>
      <c r="B90" s="260"/>
      <c r="C90" s="259"/>
      <c r="D90" s="247"/>
      <c r="E90" s="247"/>
      <c r="F90" s="247"/>
      <c r="G90" s="247"/>
      <c r="H90" s="247"/>
      <c r="I90" s="247"/>
      <c r="J90" s="253"/>
      <c r="K90" s="253"/>
      <c r="L90" s="253"/>
      <c r="M90" s="253"/>
      <c r="N90" s="259"/>
      <c r="O90" s="260" t="s">
        <v>249</v>
      </c>
      <c r="P90" s="259" t="s">
        <v>388</v>
      </c>
      <c r="Q90" s="247"/>
      <c r="R90" s="247"/>
      <c r="S90" s="247"/>
      <c r="T90" s="247"/>
      <c r="U90" s="253"/>
      <c r="V90" s="253"/>
      <c r="W90" s="253"/>
      <c r="X90" s="253"/>
      <c r="Y90" s="253"/>
      <c r="Z90" s="253"/>
    </row>
    <row r="91" spans="1:26">
      <c r="A91" s="259"/>
      <c r="B91" s="260"/>
      <c r="C91" s="259"/>
      <c r="D91" s="247"/>
      <c r="E91" s="247"/>
      <c r="F91" s="247"/>
      <c r="G91" s="247"/>
      <c r="H91" s="247"/>
      <c r="I91" s="247"/>
      <c r="J91" s="253"/>
      <c r="K91" s="253"/>
      <c r="L91" s="253"/>
      <c r="M91" s="253"/>
      <c r="N91" s="259"/>
      <c r="O91" s="260" t="s">
        <v>253</v>
      </c>
      <c r="P91" s="259" t="s">
        <v>389</v>
      </c>
      <c r="Q91" s="247"/>
      <c r="R91" s="247"/>
      <c r="S91" s="247"/>
      <c r="T91" s="247"/>
      <c r="U91" s="253"/>
      <c r="V91" s="253"/>
      <c r="W91" s="253"/>
      <c r="X91" s="253"/>
      <c r="Y91" s="253"/>
      <c r="Z91" s="253"/>
    </row>
    <row r="92" spans="1:26">
      <c r="A92" s="259"/>
      <c r="B92" s="260"/>
      <c r="C92" s="259"/>
      <c r="D92" s="247"/>
      <c r="E92" s="247"/>
      <c r="F92" s="247"/>
      <c r="G92" s="247"/>
      <c r="H92" s="247"/>
      <c r="I92" s="247"/>
      <c r="J92" s="253"/>
      <c r="K92" s="253"/>
      <c r="L92" s="253"/>
      <c r="M92" s="253"/>
      <c r="N92" s="259"/>
      <c r="O92" s="260" t="s">
        <v>256</v>
      </c>
      <c r="P92" s="259" t="s">
        <v>273</v>
      </c>
      <c r="Q92" s="247"/>
      <c r="R92" s="247"/>
      <c r="S92" s="247"/>
      <c r="T92" s="247"/>
      <c r="U92" s="253"/>
      <c r="V92" s="253"/>
      <c r="W92" s="253"/>
      <c r="X92" s="253"/>
      <c r="Y92" s="253"/>
      <c r="Z92" s="253"/>
    </row>
    <row r="93" spans="1:26">
      <c r="A93" s="259"/>
      <c r="B93" s="260"/>
      <c r="C93" s="259"/>
      <c r="D93" s="247"/>
      <c r="E93" s="247"/>
      <c r="F93" s="247"/>
      <c r="G93" s="247"/>
      <c r="H93" s="247"/>
      <c r="I93" s="247"/>
      <c r="J93" s="253"/>
      <c r="K93" s="253"/>
      <c r="L93" s="253"/>
      <c r="M93" s="253"/>
      <c r="N93" s="259"/>
      <c r="O93" s="260" t="s">
        <v>372</v>
      </c>
      <c r="P93" s="259" t="s">
        <v>373</v>
      </c>
      <c r="Q93" s="247"/>
      <c r="R93" s="247"/>
      <c r="S93" s="247"/>
      <c r="T93" s="247"/>
      <c r="U93" s="253"/>
      <c r="V93" s="253"/>
      <c r="W93" s="253"/>
      <c r="X93" s="253"/>
      <c r="Y93" s="253"/>
      <c r="Z93" s="253"/>
    </row>
    <row r="94" spans="1:26">
      <c r="A94" s="259"/>
      <c r="B94" s="260"/>
      <c r="C94" s="259"/>
      <c r="D94" s="247"/>
      <c r="E94" s="247"/>
      <c r="F94" s="247"/>
      <c r="G94" s="247"/>
      <c r="H94" s="247"/>
      <c r="I94" s="247"/>
      <c r="J94" s="253"/>
      <c r="K94" s="253"/>
      <c r="L94" s="253"/>
      <c r="M94" s="253"/>
      <c r="N94" s="259"/>
      <c r="O94" s="260" t="s">
        <v>375</v>
      </c>
      <c r="P94" s="259" t="s">
        <v>376</v>
      </c>
      <c r="Q94" s="247"/>
      <c r="R94" s="247"/>
      <c r="S94" s="247"/>
      <c r="T94" s="247"/>
      <c r="U94" s="253"/>
      <c r="V94" s="253"/>
      <c r="W94" s="253"/>
      <c r="X94" s="253"/>
      <c r="Y94" s="253"/>
      <c r="Z94" s="253"/>
    </row>
    <row r="95" spans="1:26">
      <c r="A95" s="259"/>
      <c r="B95" s="260"/>
      <c r="C95" s="259"/>
      <c r="D95" s="247"/>
      <c r="E95" s="247"/>
      <c r="F95" s="247"/>
      <c r="G95" s="247"/>
      <c r="H95" s="247"/>
      <c r="I95" s="247"/>
      <c r="J95" s="253"/>
      <c r="K95" s="253"/>
      <c r="L95" s="253"/>
      <c r="M95" s="253"/>
      <c r="N95" s="259"/>
      <c r="O95" s="260" t="s">
        <v>378</v>
      </c>
      <c r="P95" s="259" t="s">
        <v>379</v>
      </c>
      <c r="Q95" s="247"/>
      <c r="R95" s="247"/>
      <c r="S95" s="247"/>
      <c r="T95" s="247"/>
      <c r="U95" s="253"/>
      <c r="V95" s="253"/>
      <c r="W95" s="253"/>
      <c r="X95" s="253"/>
      <c r="Y95" s="253"/>
      <c r="Z95" s="253"/>
    </row>
    <row r="96" spans="1:26">
      <c r="A96" s="259"/>
      <c r="B96" s="260"/>
      <c r="C96" s="259"/>
      <c r="D96" s="247"/>
      <c r="E96" s="247"/>
      <c r="F96" s="247"/>
      <c r="G96" s="247"/>
      <c r="H96" s="247"/>
      <c r="I96" s="247"/>
      <c r="J96" s="253"/>
      <c r="K96" s="253"/>
      <c r="L96" s="253"/>
      <c r="M96" s="253"/>
      <c r="N96" s="259"/>
      <c r="O96" s="260" t="s">
        <v>230</v>
      </c>
      <c r="P96" s="259" t="s">
        <v>281</v>
      </c>
      <c r="Q96" s="247"/>
      <c r="R96" s="247"/>
      <c r="S96" s="247"/>
      <c r="T96" s="247"/>
      <c r="U96" s="253"/>
      <c r="V96" s="253"/>
      <c r="W96" s="253"/>
      <c r="X96" s="253"/>
      <c r="Y96" s="253"/>
      <c r="Z96" s="253"/>
    </row>
    <row r="97" spans="1:26">
      <c r="A97" s="259"/>
      <c r="B97" s="260"/>
      <c r="C97" s="259"/>
      <c r="D97" s="247"/>
      <c r="E97" s="247"/>
      <c r="F97" s="247"/>
      <c r="G97" s="247"/>
      <c r="H97" s="247"/>
      <c r="I97" s="247"/>
      <c r="J97" s="253"/>
      <c r="K97" s="253"/>
      <c r="L97" s="253"/>
      <c r="M97" s="253"/>
      <c r="N97" s="263" t="s">
        <v>390</v>
      </c>
      <c r="O97" s="264" t="s">
        <v>217</v>
      </c>
      <c r="P97" s="263" t="s">
        <v>391</v>
      </c>
      <c r="Q97" s="265"/>
      <c r="R97" s="247"/>
      <c r="S97" s="247"/>
      <c r="T97" s="247"/>
      <c r="U97" s="253"/>
      <c r="V97" s="253"/>
      <c r="W97" s="253"/>
      <c r="X97" s="253"/>
      <c r="Y97" s="253"/>
      <c r="Z97" s="253"/>
    </row>
    <row r="98" spans="1:26">
      <c r="A98" s="259"/>
      <c r="B98" s="260"/>
      <c r="C98" s="259"/>
      <c r="D98" s="247"/>
      <c r="E98" s="247"/>
      <c r="F98" s="247"/>
      <c r="G98" s="247"/>
      <c r="H98" s="247"/>
      <c r="I98" s="247"/>
      <c r="J98" s="253"/>
      <c r="K98" s="253"/>
      <c r="L98" s="253"/>
      <c r="M98" s="253"/>
      <c r="N98" s="259"/>
      <c r="O98" s="260" t="s">
        <v>221</v>
      </c>
      <c r="P98" s="259" t="s">
        <v>392</v>
      </c>
      <c r="Q98" s="247"/>
      <c r="R98" s="247"/>
      <c r="S98" s="247"/>
      <c r="T98" s="247"/>
      <c r="U98" s="253"/>
      <c r="V98" s="253"/>
      <c r="W98" s="253"/>
      <c r="X98" s="253"/>
      <c r="Y98" s="253"/>
      <c r="Z98" s="253"/>
    </row>
    <row r="99" spans="1:26">
      <c r="A99" s="259"/>
      <c r="B99" s="260"/>
      <c r="C99" s="259"/>
      <c r="D99" s="247"/>
      <c r="E99" s="247"/>
      <c r="F99" s="247"/>
      <c r="G99" s="247"/>
      <c r="H99" s="247"/>
      <c r="I99" s="247"/>
      <c r="J99" s="253"/>
      <c r="K99" s="253"/>
      <c r="L99" s="253"/>
      <c r="M99" s="253"/>
      <c r="N99" s="259"/>
      <c r="O99" s="260" t="s">
        <v>230</v>
      </c>
      <c r="P99" s="259" t="s">
        <v>319</v>
      </c>
      <c r="Q99" s="247"/>
      <c r="R99" s="247"/>
      <c r="S99" s="247"/>
      <c r="T99" s="247"/>
      <c r="U99" s="253"/>
      <c r="V99" s="253"/>
      <c r="W99" s="253"/>
      <c r="X99" s="253"/>
      <c r="Y99" s="253"/>
      <c r="Z99" s="253"/>
    </row>
    <row r="100" spans="1:26">
      <c r="A100" s="259"/>
      <c r="B100" s="260"/>
      <c r="C100" s="259"/>
      <c r="D100" s="247"/>
      <c r="E100" s="247"/>
      <c r="F100" s="247"/>
      <c r="G100" s="247"/>
      <c r="H100" s="247"/>
      <c r="I100" s="247"/>
      <c r="J100" s="253"/>
      <c r="K100" s="253"/>
      <c r="L100" s="253"/>
      <c r="M100" s="253"/>
      <c r="N100" s="263" t="s">
        <v>393</v>
      </c>
      <c r="O100" s="264" t="s">
        <v>217</v>
      </c>
      <c r="P100" s="263" t="s">
        <v>311</v>
      </c>
      <c r="Q100" s="265"/>
      <c r="R100" s="247"/>
      <c r="S100" s="247"/>
      <c r="T100" s="247"/>
      <c r="U100" s="253"/>
      <c r="V100" s="253"/>
      <c r="W100" s="253"/>
      <c r="X100" s="253"/>
      <c r="Y100" s="253"/>
      <c r="Z100" s="253"/>
    </row>
    <row r="101" spans="1:26">
      <c r="A101" s="259"/>
      <c r="B101" s="260"/>
      <c r="C101" s="259"/>
      <c r="D101" s="247"/>
      <c r="E101" s="247"/>
      <c r="F101" s="247"/>
      <c r="G101" s="247"/>
      <c r="H101" s="247"/>
      <c r="I101" s="247"/>
      <c r="J101" s="253"/>
      <c r="K101" s="253"/>
      <c r="L101" s="253"/>
      <c r="M101" s="253"/>
      <c r="N101" s="259"/>
      <c r="O101" s="260" t="s">
        <v>221</v>
      </c>
      <c r="P101" s="259" t="s">
        <v>392</v>
      </c>
      <c r="Q101" s="247"/>
      <c r="R101" s="247"/>
      <c r="S101" s="247"/>
      <c r="T101" s="247"/>
      <c r="U101" s="253"/>
      <c r="V101" s="253"/>
      <c r="W101" s="253"/>
      <c r="X101" s="253"/>
      <c r="Y101" s="253"/>
      <c r="Z101" s="253"/>
    </row>
    <row r="102" spans="1:26">
      <c r="A102" s="259"/>
      <c r="B102" s="260"/>
      <c r="C102" s="259"/>
      <c r="D102" s="247"/>
      <c r="E102" s="247"/>
      <c r="F102" s="247"/>
      <c r="G102" s="247"/>
      <c r="H102" s="247"/>
      <c r="I102" s="247"/>
      <c r="J102" s="253"/>
      <c r="K102" s="253"/>
      <c r="L102" s="253"/>
      <c r="M102" s="253"/>
      <c r="N102" s="259"/>
      <c r="O102" s="260" t="s">
        <v>227</v>
      </c>
      <c r="P102" s="259" t="s">
        <v>394</v>
      </c>
      <c r="Q102" s="247"/>
      <c r="R102" s="247"/>
      <c r="S102" s="247"/>
      <c r="T102" s="247"/>
      <c r="U102" s="253"/>
      <c r="V102" s="253"/>
      <c r="W102" s="253"/>
      <c r="X102" s="253"/>
      <c r="Y102" s="253"/>
      <c r="Z102" s="253"/>
    </row>
    <row r="103" spans="1:26">
      <c r="A103" s="259"/>
      <c r="B103" s="260"/>
      <c r="C103" s="259"/>
      <c r="D103" s="247"/>
      <c r="E103" s="247"/>
      <c r="F103" s="247"/>
      <c r="G103" s="247"/>
      <c r="H103" s="247"/>
      <c r="I103" s="247"/>
      <c r="J103" s="253"/>
      <c r="K103" s="253"/>
      <c r="L103" s="253"/>
      <c r="M103" s="253"/>
      <c r="N103" s="259"/>
      <c r="O103" s="260" t="s">
        <v>247</v>
      </c>
      <c r="P103" s="259" t="s">
        <v>313</v>
      </c>
      <c r="Q103" s="247"/>
      <c r="R103" s="247"/>
      <c r="S103" s="247"/>
      <c r="T103" s="247"/>
      <c r="U103" s="253"/>
      <c r="V103" s="253"/>
      <c r="W103" s="253"/>
      <c r="X103" s="253"/>
      <c r="Y103" s="253"/>
      <c r="Z103" s="253"/>
    </row>
    <row r="104" spans="1:26">
      <c r="A104" s="259"/>
      <c r="B104" s="260"/>
      <c r="C104" s="259"/>
      <c r="D104" s="247"/>
      <c r="E104" s="247"/>
      <c r="F104" s="247"/>
      <c r="G104" s="247"/>
      <c r="H104" s="247"/>
      <c r="I104" s="247"/>
      <c r="J104" s="253"/>
      <c r="K104" s="253"/>
      <c r="L104" s="253"/>
      <c r="M104" s="253"/>
      <c r="N104" s="259"/>
      <c r="O104" s="260" t="s">
        <v>251</v>
      </c>
      <c r="P104" s="259" t="s">
        <v>316</v>
      </c>
      <c r="Q104" s="247"/>
      <c r="R104" s="247"/>
      <c r="S104" s="247"/>
      <c r="T104" s="247"/>
      <c r="U104" s="253"/>
      <c r="V104" s="253"/>
      <c r="W104" s="253"/>
      <c r="X104" s="253"/>
      <c r="Y104" s="253"/>
      <c r="Z104" s="253"/>
    </row>
    <row r="105" spans="1:26">
      <c r="A105" s="259"/>
      <c r="B105" s="260"/>
      <c r="C105" s="259"/>
      <c r="D105" s="247"/>
      <c r="E105" s="247"/>
      <c r="F105" s="247"/>
      <c r="G105" s="247"/>
      <c r="H105" s="247"/>
      <c r="I105" s="247"/>
      <c r="J105" s="253"/>
      <c r="K105" s="253"/>
      <c r="L105" s="253"/>
      <c r="M105" s="253"/>
      <c r="N105" s="259"/>
      <c r="O105" s="260" t="s">
        <v>230</v>
      </c>
      <c r="P105" s="259" t="s">
        <v>319</v>
      </c>
      <c r="Q105" s="247"/>
      <c r="R105" s="247"/>
      <c r="S105" s="247"/>
      <c r="T105" s="247"/>
      <c r="U105" s="253"/>
      <c r="V105" s="253"/>
      <c r="W105" s="253"/>
      <c r="X105" s="253"/>
      <c r="Y105" s="253"/>
      <c r="Z105" s="253"/>
    </row>
    <row r="106" spans="1:26">
      <c r="A106" s="259"/>
      <c r="B106" s="260"/>
      <c r="C106" s="259"/>
      <c r="D106" s="247"/>
      <c r="E106" s="247"/>
      <c r="F106" s="247"/>
      <c r="G106" s="247"/>
      <c r="H106" s="247"/>
      <c r="I106" s="247"/>
      <c r="J106" s="253"/>
      <c r="K106" s="253"/>
      <c r="L106" s="253"/>
      <c r="M106" s="253"/>
      <c r="N106" s="263" t="s">
        <v>395</v>
      </c>
      <c r="O106" s="264" t="s">
        <v>217</v>
      </c>
      <c r="P106" s="263" t="s">
        <v>340</v>
      </c>
      <c r="Q106" s="265"/>
      <c r="R106" s="247"/>
      <c r="S106" s="247"/>
      <c r="T106" s="247"/>
      <c r="U106" s="253"/>
      <c r="V106" s="253"/>
      <c r="W106" s="253"/>
      <c r="X106" s="253"/>
      <c r="Y106" s="253"/>
      <c r="Z106" s="253"/>
    </row>
    <row r="107" spans="1:26">
      <c r="A107" s="259"/>
      <c r="B107" s="260"/>
      <c r="C107" s="259"/>
      <c r="D107" s="247"/>
      <c r="E107" s="247"/>
      <c r="F107" s="247"/>
      <c r="G107" s="247"/>
      <c r="H107" s="247"/>
      <c r="I107" s="247"/>
      <c r="J107" s="253"/>
      <c r="K107" s="253"/>
      <c r="L107" s="253"/>
      <c r="M107" s="253"/>
      <c r="N107" s="259"/>
      <c r="O107" s="260" t="s">
        <v>224</v>
      </c>
      <c r="P107" s="259" t="s">
        <v>342</v>
      </c>
      <c r="Q107" s="247"/>
      <c r="R107" s="247"/>
      <c r="S107" s="247"/>
      <c r="T107" s="247"/>
      <c r="U107" s="253"/>
      <c r="V107" s="253"/>
      <c r="W107" s="253"/>
      <c r="X107" s="253"/>
      <c r="Y107" s="253"/>
      <c r="Z107" s="253"/>
    </row>
    <row r="108" spans="1:26">
      <c r="A108" s="259"/>
      <c r="B108" s="260"/>
      <c r="C108" s="259"/>
      <c r="D108" s="247"/>
      <c r="E108" s="247"/>
      <c r="F108" s="247"/>
      <c r="G108" s="247"/>
      <c r="H108" s="247"/>
      <c r="I108" s="247"/>
      <c r="J108" s="253"/>
      <c r="K108" s="253"/>
      <c r="L108" s="253"/>
      <c r="M108" s="253"/>
      <c r="N108" s="259"/>
      <c r="O108" s="260" t="s">
        <v>227</v>
      </c>
      <c r="P108" s="259" t="s">
        <v>343</v>
      </c>
      <c r="Q108" s="247"/>
      <c r="R108" s="247"/>
      <c r="S108" s="247"/>
      <c r="T108" s="247"/>
      <c r="U108" s="253"/>
      <c r="V108" s="253"/>
      <c r="W108" s="253"/>
      <c r="X108" s="253"/>
      <c r="Y108" s="253"/>
      <c r="Z108" s="253"/>
    </row>
    <row r="109" spans="1:26">
      <c r="A109" s="259"/>
      <c r="B109" s="260"/>
      <c r="C109" s="259"/>
      <c r="D109" s="247"/>
      <c r="E109" s="247"/>
      <c r="F109" s="247"/>
      <c r="G109" s="247"/>
      <c r="H109" s="247"/>
      <c r="I109" s="247"/>
      <c r="J109" s="253"/>
      <c r="K109" s="253"/>
      <c r="L109" s="253"/>
      <c r="M109" s="253"/>
      <c r="N109" s="263" t="s">
        <v>396</v>
      </c>
      <c r="O109" s="264" t="s">
        <v>217</v>
      </c>
      <c r="P109" s="263" t="s">
        <v>89</v>
      </c>
      <c r="Q109" s="266">
        <v>20</v>
      </c>
      <c r="R109" s="265">
        <v>20</v>
      </c>
      <c r="S109" s="265"/>
      <c r="T109" s="265">
        <v>20</v>
      </c>
      <c r="U109" s="253"/>
      <c r="V109" s="253"/>
      <c r="W109" s="253"/>
      <c r="X109" s="253"/>
      <c r="Y109" s="253"/>
      <c r="Z109" s="253"/>
    </row>
    <row r="110" spans="1:26">
      <c r="A110" s="259"/>
      <c r="B110" s="260"/>
      <c r="C110" s="259"/>
      <c r="D110" s="247"/>
      <c r="E110" s="247"/>
      <c r="F110" s="247"/>
      <c r="G110" s="247"/>
      <c r="H110" s="247"/>
      <c r="I110" s="247"/>
      <c r="J110" s="253"/>
      <c r="K110" s="253"/>
      <c r="L110" s="253"/>
      <c r="M110" s="253"/>
      <c r="N110" s="259"/>
      <c r="O110" s="260" t="s">
        <v>232</v>
      </c>
      <c r="P110" s="259" t="s">
        <v>380</v>
      </c>
      <c r="Q110" s="247"/>
      <c r="R110" s="247"/>
      <c r="S110" s="247"/>
      <c r="T110" s="247"/>
      <c r="U110" s="253"/>
      <c r="V110" s="253"/>
      <c r="W110" s="253"/>
      <c r="X110" s="253"/>
      <c r="Y110" s="253"/>
      <c r="Z110" s="253"/>
    </row>
    <row r="111" spans="1:26">
      <c r="A111" s="259"/>
      <c r="B111" s="260"/>
      <c r="C111" s="259"/>
      <c r="D111" s="247"/>
      <c r="E111" s="247"/>
      <c r="F111" s="247"/>
      <c r="G111" s="247"/>
      <c r="H111" s="247"/>
      <c r="I111" s="247"/>
      <c r="J111" s="253"/>
      <c r="K111" s="253"/>
      <c r="L111" s="253"/>
      <c r="M111" s="253"/>
      <c r="N111" s="259"/>
      <c r="O111" s="260" t="s">
        <v>236</v>
      </c>
      <c r="P111" s="259" t="s">
        <v>382</v>
      </c>
      <c r="Q111" s="247"/>
      <c r="R111" s="247"/>
      <c r="S111" s="247"/>
      <c r="T111" s="247"/>
      <c r="U111" s="253"/>
      <c r="V111" s="253"/>
      <c r="W111" s="253"/>
      <c r="X111" s="253"/>
      <c r="Y111" s="253"/>
      <c r="Z111" s="253"/>
    </row>
    <row r="112" spans="1:26">
      <c r="A112" s="259"/>
      <c r="B112" s="260"/>
      <c r="C112" s="259"/>
      <c r="D112" s="247"/>
      <c r="E112" s="247"/>
      <c r="F112" s="247"/>
      <c r="G112" s="247"/>
      <c r="H112" s="247"/>
      <c r="I112" s="247"/>
      <c r="J112" s="253"/>
      <c r="K112" s="253"/>
      <c r="L112" s="253"/>
      <c r="M112" s="253"/>
      <c r="N112" s="259"/>
      <c r="O112" s="260" t="s">
        <v>239</v>
      </c>
      <c r="P112" s="259" t="s">
        <v>385</v>
      </c>
      <c r="Q112" s="247"/>
      <c r="R112" s="247"/>
      <c r="S112" s="247"/>
      <c r="T112" s="247"/>
      <c r="U112" s="253"/>
      <c r="V112" s="253"/>
      <c r="W112" s="253"/>
      <c r="X112" s="253"/>
      <c r="Y112" s="253"/>
      <c r="Z112" s="253"/>
    </row>
    <row r="113" spans="1:26">
      <c r="A113" s="259"/>
      <c r="B113" s="260"/>
      <c r="C113" s="259"/>
      <c r="D113" s="247"/>
      <c r="E113" s="247"/>
      <c r="F113" s="247"/>
      <c r="G113" s="247"/>
      <c r="H113" s="247"/>
      <c r="I113" s="247"/>
      <c r="J113" s="253"/>
      <c r="K113" s="253"/>
      <c r="L113" s="253"/>
      <c r="M113" s="253"/>
      <c r="N113" s="259"/>
      <c r="O113" s="260" t="s">
        <v>230</v>
      </c>
      <c r="P113" s="259" t="s">
        <v>89</v>
      </c>
      <c r="Q113" s="246">
        <v>20</v>
      </c>
      <c r="R113" s="247">
        <v>20</v>
      </c>
      <c r="S113" s="247"/>
      <c r="T113" s="247">
        <v>20</v>
      </c>
      <c r="U113" s="253"/>
      <c r="V113" s="253"/>
      <c r="W113" s="253"/>
      <c r="X113" s="253"/>
      <c r="Y113" s="253"/>
      <c r="Z113" s="253"/>
    </row>
    <row r="114" customHeight="1" spans="1:26">
      <c r="A114" s="261" t="s">
        <v>52</v>
      </c>
      <c r="B114" s="261"/>
      <c r="C114" s="261"/>
      <c r="D114" s="262">
        <f>D8+D13+D24+D39+D53+D71</f>
        <v>2944.94</v>
      </c>
      <c r="E114" s="262">
        <f t="shared" ref="E114:H114" si="0">E8+E13+E24+E39+E53+E71</f>
        <v>2944.94</v>
      </c>
      <c r="F114" s="262">
        <f t="shared" si="0"/>
        <v>2223.94</v>
      </c>
      <c r="G114" s="262">
        <f t="shared" si="0"/>
        <v>721</v>
      </c>
      <c r="H114" s="262">
        <f t="shared" si="0"/>
        <v>0</v>
      </c>
      <c r="I114" s="247"/>
      <c r="J114" s="253"/>
      <c r="K114" s="253"/>
      <c r="L114" s="253"/>
      <c r="M114" s="253"/>
      <c r="N114" s="261" t="s">
        <v>52</v>
      </c>
      <c r="O114" s="261"/>
      <c r="P114" s="261"/>
      <c r="Q114" s="262">
        <f>Q8+Q22+Q50+Q80+Q109</f>
        <v>2944.94</v>
      </c>
      <c r="R114" s="262">
        <f t="shared" ref="R114:T114" si="1">R8+R22+R50+R80+R109</f>
        <v>2944.94</v>
      </c>
      <c r="S114" s="262">
        <f t="shared" si="1"/>
        <v>2223.94</v>
      </c>
      <c r="T114" s="262">
        <f t="shared" si="1"/>
        <v>721</v>
      </c>
      <c r="U114" s="253"/>
      <c r="V114" s="253"/>
      <c r="W114" s="253"/>
      <c r="X114" s="253"/>
      <c r="Y114" s="253"/>
      <c r="Z114" s="253"/>
    </row>
  </sheetData>
  <mergeCells count="13">
    <mergeCell ref="A2:W2"/>
    <mergeCell ref="A4:M4"/>
    <mergeCell ref="N4:Z4"/>
    <mergeCell ref="A5:C5"/>
    <mergeCell ref="E5:G5"/>
    <mergeCell ref="H5:J5"/>
    <mergeCell ref="K5:M5"/>
    <mergeCell ref="N5:P5"/>
    <mergeCell ref="R5:T5"/>
    <mergeCell ref="U5:W5"/>
    <mergeCell ref="X5:Z5"/>
    <mergeCell ref="A114:C114"/>
    <mergeCell ref="N114:P114"/>
  </mergeCells>
  <printOptions horizontalCentered="1"/>
  <pageMargins left="0.39" right="0.39" top="0.59" bottom="0.59" header="0.51" footer="0.51"/>
  <pageSetup paperSize="9" scale="51" fitToHeight="100" orientation="landscape" errors="blank"/>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workbookViewId="0">
      <selection activeCell="E7" sqref="E7:F7"/>
    </sheetView>
  </sheetViews>
  <sheetFormatPr defaultColWidth="9.14285714285714" defaultRowHeight="14.25" customHeight="1" outlineLevelCol="5"/>
  <cols>
    <col min="1" max="2" width="27.4285714285714" style="216" customWidth="1"/>
    <col min="3" max="3" width="17.2857142857143" style="217" customWidth="1"/>
    <col min="4" max="5" width="26.2857142857143" style="218" customWidth="1"/>
    <col min="6" max="6" width="18.7142857142857" style="218" customWidth="1"/>
    <col min="7" max="7" width="9.14285714285714" style="29" customWidth="1"/>
    <col min="8" max="16384" width="9.14285714285714" style="29"/>
  </cols>
  <sheetData>
    <row r="1" ht="12" customHeight="1" spans="1:6">
      <c r="A1" s="219"/>
      <c r="B1" s="219"/>
      <c r="C1" s="59"/>
      <c r="D1" s="40"/>
      <c r="E1" s="40"/>
      <c r="F1" s="220"/>
    </row>
    <row r="2" ht="36" customHeight="1" spans="1:6">
      <c r="A2" s="60" t="s">
        <v>397</v>
      </c>
      <c r="B2" s="60"/>
      <c r="C2" s="60"/>
      <c r="D2" s="60"/>
      <c r="E2" s="60"/>
      <c r="F2" s="60"/>
    </row>
    <row r="3" s="56" customFormat="1" ht="24" customHeight="1" spans="1:6">
      <c r="A3" s="32" t="s">
        <v>1</v>
      </c>
      <c r="B3" s="221"/>
      <c r="C3" s="44"/>
      <c r="F3" s="207" t="s">
        <v>398</v>
      </c>
    </row>
    <row r="4" s="215" customFormat="1" ht="19.5" customHeight="1" spans="1:6">
      <c r="A4" s="94" t="s">
        <v>399</v>
      </c>
      <c r="B4" s="46" t="s">
        <v>400</v>
      </c>
      <c r="C4" s="47" t="s">
        <v>401</v>
      </c>
      <c r="D4" s="48"/>
      <c r="E4" s="72"/>
      <c r="F4" s="46" t="s">
        <v>255</v>
      </c>
    </row>
    <row r="5" s="215" customFormat="1" ht="19.5" customHeight="1" spans="1:6">
      <c r="A5" s="69"/>
      <c r="B5" s="49"/>
      <c r="C5" s="26" t="s">
        <v>60</v>
      </c>
      <c r="D5" s="26" t="s">
        <v>402</v>
      </c>
      <c r="E5" s="26" t="s">
        <v>403</v>
      </c>
      <c r="F5" s="49"/>
    </row>
    <row r="6" s="215" customFormat="1" ht="18.75" customHeight="1" spans="1:6">
      <c r="A6" s="222">
        <v>1</v>
      </c>
      <c r="B6" s="222">
        <v>2</v>
      </c>
      <c r="C6" s="223">
        <v>3</v>
      </c>
      <c r="D6" s="222">
        <v>4</v>
      </c>
      <c r="E6" s="222">
        <v>5</v>
      </c>
      <c r="F6" s="222">
        <v>6</v>
      </c>
    </row>
    <row r="7" ht="21" customHeight="1" spans="1:6">
      <c r="A7" s="224">
        <v>37.5</v>
      </c>
      <c r="B7" s="224"/>
      <c r="C7" s="54">
        <f>D7+E7</f>
        <v>31.6</v>
      </c>
      <c r="D7" s="224"/>
      <c r="E7" s="224">
        <v>31.6</v>
      </c>
      <c r="F7" s="224">
        <v>5.9</v>
      </c>
    </row>
    <row r="11" customHeight="1" spans="4:4">
      <c r="D11" s="22"/>
    </row>
    <row r="12" customHeight="1" spans="4:4">
      <c r="D12" s="22"/>
    </row>
  </sheetData>
  <mergeCells count="6">
    <mergeCell ref="A2:F2"/>
    <mergeCell ref="A3:D3"/>
    <mergeCell ref="C4:E4"/>
    <mergeCell ref="A4:A5"/>
    <mergeCell ref="B4:B5"/>
    <mergeCell ref="F4:F5"/>
  </mergeCells>
  <printOptions horizontalCentered="1"/>
  <pageMargins left="0.308333333333333" right="0.308333333333333" top="0.408333333333333" bottom="0.408333333333333" header="0.25" footer="0.25"/>
  <pageSetup paperSize="9"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3"/>
  <sheetViews>
    <sheetView workbookViewId="0">
      <selection activeCell="G69" sqref="G69"/>
    </sheetView>
  </sheetViews>
  <sheetFormatPr defaultColWidth="9" defaultRowHeight="14.25" customHeight="1"/>
  <cols>
    <col min="1" max="3" width="14.8571428571429" style="131" customWidth="1"/>
    <col min="4" max="5" width="15.1428571428571" style="131" customWidth="1"/>
    <col min="6" max="7" width="14.2857142857143" style="131" customWidth="1"/>
    <col min="8" max="9" width="12.1428571428571" style="59" customWidth="1"/>
    <col min="10" max="10" width="14.5714285714286" style="59" customWidth="1"/>
    <col min="11" max="15" width="12.1428571428571" style="59" customWidth="1"/>
    <col min="16" max="16" width="14.8571428571429" style="59" customWidth="1"/>
    <col min="17" max="23" width="12.1428571428571" style="59" customWidth="1"/>
    <col min="24" max="24" width="9.14285714285714" style="29" customWidth="1"/>
    <col min="25" max="16384" width="9.14285714285714" style="29"/>
  </cols>
  <sheetData>
    <row r="1" ht="12" customHeight="1" spans="23:23">
      <c r="W1" s="206"/>
    </row>
    <row r="2" ht="39" customHeight="1" spans="1:23">
      <c r="A2" s="60" t="s">
        <v>404</v>
      </c>
      <c r="B2" s="60"/>
      <c r="C2" s="60"/>
      <c r="D2" s="60"/>
      <c r="E2" s="60"/>
      <c r="F2" s="60"/>
      <c r="G2" s="60"/>
      <c r="H2" s="60"/>
      <c r="I2" s="60"/>
      <c r="J2" s="60"/>
      <c r="K2" s="60"/>
      <c r="L2" s="60"/>
      <c r="M2" s="60"/>
      <c r="N2" s="60"/>
      <c r="O2" s="60"/>
      <c r="P2" s="60"/>
      <c r="Q2" s="60"/>
      <c r="R2" s="60"/>
      <c r="S2" s="60"/>
      <c r="T2" s="60"/>
      <c r="U2" s="60"/>
      <c r="V2" s="60"/>
      <c r="W2" s="60"/>
    </row>
    <row r="3" s="56" customFormat="1" ht="24" customHeight="1" spans="1:23">
      <c r="A3" s="32" t="s">
        <v>1</v>
      </c>
      <c r="B3" s="184"/>
      <c r="C3" s="184"/>
      <c r="D3" s="184"/>
      <c r="E3" s="184"/>
      <c r="F3" s="184"/>
      <c r="G3" s="184"/>
      <c r="Q3" s="61"/>
      <c r="R3" s="61"/>
      <c r="S3" s="61"/>
      <c r="T3" s="61"/>
      <c r="U3" s="61"/>
      <c r="V3" s="61"/>
      <c r="W3" s="207" t="s">
        <v>55</v>
      </c>
    </row>
    <row r="4" ht="13.5" customHeight="1" spans="1:23">
      <c r="A4" s="123" t="s">
        <v>405</v>
      </c>
      <c r="B4" s="123" t="s">
        <v>406</v>
      </c>
      <c r="C4" s="123" t="s">
        <v>407</v>
      </c>
      <c r="D4" s="123" t="s">
        <v>78</v>
      </c>
      <c r="E4" s="123" t="s">
        <v>79</v>
      </c>
      <c r="F4" s="123" t="s">
        <v>408</v>
      </c>
      <c r="G4" s="123" t="s">
        <v>409</v>
      </c>
      <c r="H4" s="185" t="s">
        <v>410</v>
      </c>
      <c r="I4" s="65"/>
      <c r="J4" s="65"/>
      <c r="K4" s="65"/>
      <c r="L4" s="65"/>
      <c r="M4" s="65"/>
      <c r="N4" s="65"/>
      <c r="O4" s="65"/>
      <c r="P4" s="65"/>
      <c r="Q4" s="80"/>
      <c r="R4" s="80"/>
      <c r="S4" s="80"/>
      <c r="T4" s="80"/>
      <c r="U4" s="80"/>
      <c r="V4" s="80"/>
      <c r="W4" s="90"/>
    </row>
    <row r="5" ht="13.5" customHeight="1" spans="1:23">
      <c r="A5" s="125"/>
      <c r="B5" s="125"/>
      <c r="C5" s="125"/>
      <c r="D5" s="125"/>
      <c r="E5" s="125"/>
      <c r="F5" s="125"/>
      <c r="G5" s="125"/>
      <c r="H5" s="62" t="s">
        <v>411</v>
      </c>
      <c r="I5" s="63" t="s">
        <v>82</v>
      </c>
      <c r="J5" s="63"/>
      <c r="K5" s="63"/>
      <c r="L5" s="63"/>
      <c r="M5" s="63"/>
      <c r="N5" s="63"/>
      <c r="O5" s="63"/>
      <c r="P5" s="63"/>
      <c r="Q5" s="208" t="s">
        <v>64</v>
      </c>
      <c r="R5" s="185" t="s">
        <v>70</v>
      </c>
      <c r="S5" s="80"/>
      <c r="T5" s="80"/>
      <c r="U5" s="80"/>
      <c r="V5" s="80"/>
      <c r="W5" s="90"/>
    </row>
    <row r="6" ht="13.5" customHeight="1" spans="1:23">
      <c r="A6" s="125"/>
      <c r="B6" s="125"/>
      <c r="C6" s="125"/>
      <c r="D6" s="125"/>
      <c r="E6" s="125"/>
      <c r="F6" s="125"/>
      <c r="G6" s="125"/>
      <c r="H6" s="186"/>
      <c r="I6" s="63" t="s">
        <v>61</v>
      </c>
      <c r="J6" s="63"/>
      <c r="K6" s="63"/>
      <c r="L6" s="63"/>
      <c r="M6" s="63"/>
      <c r="N6" s="63"/>
      <c r="O6" s="16" t="s">
        <v>62</v>
      </c>
      <c r="P6" s="16" t="s">
        <v>63</v>
      </c>
      <c r="Q6" s="209"/>
      <c r="R6" s="51"/>
      <c r="S6" s="65"/>
      <c r="T6" s="65"/>
      <c r="U6" s="65"/>
      <c r="V6" s="65"/>
      <c r="W6" s="95"/>
    </row>
    <row r="7" ht="13.5" customHeight="1" spans="1:23">
      <c r="A7" s="125"/>
      <c r="B7" s="125"/>
      <c r="C7" s="125"/>
      <c r="D7" s="125"/>
      <c r="E7" s="125"/>
      <c r="F7" s="125"/>
      <c r="G7" s="125"/>
      <c r="H7" s="66"/>
      <c r="I7" s="63" t="s">
        <v>412</v>
      </c>
      <c r="J7" s="63"/>
      <c r="K7" s="64" t="s">
        <v>413</v>
      </c>
      <c r="L7" s="64" t="s">
        <v>414</v>
      </c>
      <c r="M7" s="64" t="s">
        <v>415</v>
      </c>
      <c r="N7" s="64" t="s">
        <v>416</v>
      </c>
      <c r="O7" s="19"/>
      <c r="P7" s="19"/>
      <c r="Q7" s="82"/>
      <c r="R7" s="94" t="s">
        <v>60</v>
      </c>
      <c r="S7" s="94" t="s">
        <v>65</v>
      </c>
      <c r="T7" s="94" t="s">
        <v>66</v>
      </c>
      <c r="U7" s="94" t="s">
        <v>67</v>
      </c>
      <c r="V7" s="94" t="s">
        <v>68</v>
      </c>
      <c r="W7" s="94" t="s">
        <v>69</v>
      </c>
    </row>
    <row r="8" ht="27" customHeight="1" spans="1:23">
      <c r="A8" s="187"/>
      <c r="B8" s="187"/>
      <c r="C8" s="187"/>
      <c r="D8" s="187"/>
      <c r="E8" s="187"/>
      <c r="F8" s="187"/>
      <c r="G8" s="187"/>
      <c r="H8" s="68"/>
      <c r="I8" s="63" t="s">
        <v>60</v>
      </c>
      <c r="J8" s="63" t="s">
        <v>417</v>
      </c>
      <c r="K8" s="63"/>
      <c r="L8" s="63"/>
      <c r="M8" s="63"/>
      <c r="N8" s="63"/>
      <c r="O8" s="20"/>
      <c r="P8" s="20"/>
      <c r="Q8" s="85"/>
      <c r="R8" s="69"/>
      <c r="S8" s="69"/>
      <c r="T8" s="69"/>
      <c r="U8" s="69"/>
      <c r="V8" s="69"/>
      <c r="W8" s="69"/>
    </row>
    <row r="9" ht="13.5" customHeight="1" spans="1:23">
      <c r="A9" s="136" t="s">
        <v>186</v>
      </c>
      <c r="B9" s="136" t="s">
        <v>187</v>
      </c>
      <c r="C9" s="136" t="s">
        <v>188</v>
      </c>
      <c r="D9" s="136" t="s">
        <v>189</v>
      </c>
      <c r="E9" s="136" t="s">
        <v>190</v>
      </c>
      <c r="F9" s="136" t="s">
        <v>191</v>
      </c>
      <c r="G9" s="136" t="s">
        <v>197</v>
      </c>
      <c r="H9" s="136" t="s">
        <v>198</v>
      </c>
      <c r="I9" s="193" t="s">
        <v>199</v>
      </c>
      <c r="J9" s="193" t="s">
        <v>200</v>
      </c>
      <c r="K9" s="193" t="s">
        <v>201</v>
      </c>
      <c r="L9" s="193" t="s">
        <v>202</v>
      </c>
      <c r="M9" s="193" t="s">
        <v>203</v>
      </c>
      <c r="N9" s="193" t="s">
        <v>204</v>
      </c>
      <c r="O9" s="193" t="s">
        <v>205</v>
      </c>
      <c r="P9" s="193" t="s">
        <v>206</v>
      </c>
      <c r="Q9" s="193" t="s">
        <v>207</v>
      </c>
      <c r="R9" s="193" t="s">
        <v>208</v>
      </c>
      <c r="S9" s="193" t="s">
        <v>209</v>
      </c>
      <c r="T9" s="193" t="s">
        <v>210</v>
      </c>
      <c r="U9" s="193" t="s">
        <v>211</v>
      </c>
      <c r="V9" s="193" t="s">
        <v>212</v>
      </c>
      <c r="W9" s="193" t="s">
        <v>213</v>
      </c>
    </row>
    <row r="10" ht="18" customHeight="1" spans="1:23">
      <c r="A10" s="34" t="s">
        <v>72</v>
      </c>
      <c r="B10" s="34" t="s">
        <v>418</v>
      </c>
      <c r="C10" s="34" t="s">
        <v>419</v>
      </c>
      <c r="D10" s="34" t="s">
        <v>98</v>
      </c>
      <c r="E10" s="34" t="s">
        <v>420</v>
      </c>
      <c r="F10" s="34" t="s">
        <v>421</v>
      </c>
      <c r="G10" s="34" t="s">
        <v>223</v>
      </c>
      <c r="H10" s="53">
        <v>331.61</v>
      </c>
      <c r="I10" s="138">
        <v>331.61</v>
      </c>
      <c r="J10" s="194"/>
      <c r="K10" s="194"/>
      <c r="L10" s="194"/>
      <c r="M10" s="138">
        <v>331.61</v>
      </c>
      <c r="N10" s="194"/>
      <c r="O10" s="194"/>
      <c r="P10" s="194"/>
      <c r="Q10" s="53"/>
      <c r="R10" s="138"/>
      <c r="S10" s="53"/>
      <c r="T10" s="53"/>
      <c r="U10" s="194"/>
      <c r="V10" s="53"/>
      <c r="W10" s="53"/>
    </row>
    <row r="11" ht="18" customHeight="1" spans="1:23">
      <c r="A11" s="188"/>
      <c r="B11" s="188"/>
      <c r="C11" s="188"/>
      <c r="D11" s="188"/>
      <c r="E11" s="188"/>
      <c r="F11" s="34" t="s">
        <v>422</v>
      </c>
      <c r="G11" s="34" t="s">
        <v>226</v>
      </c>
      <c r="H11" s="53">
        <v>659.67</v>
      </c>
      <c r="I11" s="138">
        <v>659.67</v>
      </c>
      <c r="J11" s="195"/>
      <c r="K11" s="195"/>
      <c r="L11" s="195"/>
      <c r="M11" s="138">
        <v>659.67</v>
      </c>
      <c r="N11" s="195"/>
      <c r="O11" s="195"/>
      <c r="P11" s="195"/>
      <c r="Q11" s="53"/>
      <c r="R11" s="138"/>
      <c r="S11" s="53"/>
      <c r="T11" s="53"/>
      <c r="U11" s="195"/>
      <c r="V11" s="53"/>
      <c r="W11" s="53"/>
    </row>
    <row r="12" ht="18" customHeight="1" spans="1:23">
      <c r="A12" s="188"/>
      <c r="B12" s="188"/>
      <c r="C12" s="188"/>
      <c r="D12" s="188"/>
      <c r="E12" s="188"/>
      <c r="F12" s="34" t="s">
        <v>423</v>
      </c>
      <c r="G12" s="34" t="s">
        <v>229</v>
      </c>
      <c r="H12" s="53">
        <v>27.63</v>
      </c>
      <c r="I12" s="138">
        <v>27.63</v>
      </c>
      <c r="J12" s="195"/>
      <c r="K12" s="195"/>
      <c r="L12" s="195"/>
      <c r="M12" s="138">
        <v>27.63</v>
      </c>
      <c r="N12" s="195"/>
      <c r="O12" s="195"/>
      <c r="P12" s="195"/>
      <c r="Q12" s="53"/>
      <c r="R12" s="138"/>
      <c r="S12" s="53"/>
      <c r="T12" s="53"/>
      <c r="U12" s="195"/>
      <c r="V12" s="53"/>
      <c r="W12" s="53"/>
    </row>
    <row r="13" ht="18" customHeight="1" spans="1:23">
      <c r="A13" s="188"/>
      <c r="B13" s="34" t="s">
        <v>424</v>
      </c>
      <c r="C13" s="34" t="s">
        <v>425</v>
      </c>
      <c r="D13" s="34" t="s">
        <v>120</v>
      </c>
      <c r="E13" s="34" t="s">
        <v>426</v>
      </c>
      <c r="F13" s="34" t="s">
        <v>427</v>
      </c>
      <c r="G13" s="34" t="s">
        <v>250</v>
      </c>
      <c r="H13" s="53">
        <v>28.98</v>
      </c>
      <c r="I13" s="138">
        <v>28.98</v>
      </c>
      <c r="J13" s="195"/>
      <c r="K13" s="195"/>
      <c r="L13" s="195"/>
      <c r="M13" s="138">
        <v>28.98</v>
      </c>
      <c r="N13" s="195"/>
      <c r="O13" s="195"/>
      <c r="P13" s="195"/>
      <c r="Q13" s="53"/>
      <c r="R13" s="138"/>
      <c r="S13" s="53"/>
      <c r="T13" s="53"/>
      <c r="U13" s="195"/>
      <c r="V13" s="53"/>
      <c r="W13" s="53"/>
    </row>
    <row r="14" ht="18" customHeight="1" spans="1:23">
      <c r="A14" s="188"/>
      <c r="B14" s="34" t="s">
        <v>428</v>
      </c>
      <c r="C14" s="34" t="s">
        <v>429</v>
      </c>
      <c r="D14" s="34" t="s">
        <v>118</v>
      </c>
      <c r="E14" s="34" t="s">
        <v>430</v>
      </c>
      <c r="F14" s="34" t="s">
        <v>431</v>
      </c>
      <c r="G14" s="34" t="s">
        <v>337</v>
      </c>
      <c r="H14" s="53">
        <v>20</v>
      </c>
      <c r="I14" s="138">
        <v>20</v>
      </c>
      <c r="J14" s="195"/>
      <c r="K14" s="195"/>
      <c r="L14" s="195"/>
      <c r="M14" s="138">
        <v>20</v>
      </c>
      <c r="N14" s="195"/>
      <c r="O14" s="195"/>
      <c r="P14" s="195"/>
      <c r="Q14" s="53"/>
      <c r="R14" s="138"/>
      <c r="S14" s="53"/>
      <c r="T14" s="53"/>
      <c r="U14" s="195"/>
      <c r="V14" s="53"/>
      <c r="W14" s="53"/>
    </row>
    <row r="15" ht="18" customHeight="1" spans="1:23">
      <c r="A15" s="188"/>
      <c r="B15" s="34" t="s">
        <v>432</v>
      </c>
      <c r="C15" s="34" t="s">
        <v>433</v>
      </c>
      <c r="D15" s="34" t="s">
        <v>122</v>
      </c>
      <c r="E15" s="34" t="s">
        <v>434</v>
      </c>
      <c r="F15" s="34" t="s">
        <v>435</v>
      </c>
      <c r="G15" s="34" t="s">
        <v>254</v>
      </c>
      <c r="H15" s="53">
        <v>3.3</v>
      </c>
      <c r="I15" s="138">
        <v>3.3</v>
      </c>
      <c r="J15" s="195"/>
      <c r="K15" s="195"/>
      <c r="L15" s="195"/>
      <c r="M15" s="138">
        <v>3.3</v>
      </c>
      <c r="N15" s="195"/>
      <c r="O15" s="195"/>
      <c r="P15" s="195"/>
      <c r="Q15" s="53"/>
      <c r="R15" s="138"/>
      <c r="S15" s="53"/>
      <c r="T15" s="53"/>
      <c r="U15" s="195"/>
      <c r="V15" s="53"/>
      <c r="W15" s="53"/>
    </row>
    <row r="16" ht="18" customHeight="1" spans="1:23">
      <c r="A16" s="188"/>
      <c r="B16" s="34" t="s">
        <v>436</v>
      </c>
      <c r="C16" s="34" t="s">
        <v>437</v>
      </c>
      <c r="D16" s="34" t="s">
        <v>122</v>
      </c>
      <c r="E16" s="34" t="s">
        <v>434</v>
      </c>
      <c r="F16" s="34" t="s">
        <v>435</v>
      </c>
      <c r="G16" s="34" t="s">
        <v>254</v>
      </c>
      <c r="H16" s="53">
        <v>2.91</v>
      </c>
      <c r="I16" s="138">
        <v>2.91</v>
      </c>
      <c r="J16" s="195"/>
      <c r="K16" s="195"/>
      <c r="L16" s="195"/>
      <c r="M16" s="138">
        <v>2.91</v>
      </c>
      <c r="N16" s="195"/>
      <c r="O16" s="195"/>
      <c r="P16" s="195"/>
      <c r="Q16" s="53"/>
      <c r="R16" s="138"/>
      <c r="S16" s="53"/>
      <c r="T16" s="53"/>
      <c r="U16" s="195"/>
      <c r="V16" s="53"/>
      <c r="W16" s="53"/>
    </row>
    <row r="17" ht="18" customHeight="1" spans="1:23">
      <c r="A17" s="188"/>
      <c r="B17" s="34" t="s">
        <v>438</v>
      </c>
      <c r="C17" s="34" t="s">
        <v>439</v>
      </c>
      <c r="D17" s="34" t="s">
        <v>118</v>
      </c>
      <c r="E17" s="34" t="s">
        <v>430</v>
      </c>
      <c r="F17" s="34" t="s">
        <v>440</v>
      </c>
      <c r="G17" s="34" t="s">
        <v>246</v>
      </c>
      <c r="H17" s="53">
        <v>72.81</v>
      </c>
      <c r="I17" s="138">
        <v>72.81</v>
      </c>
      <c r="J17" s="195"/>
      <c r="K17" s="195"/>
      <c r="L17" s="195"/>
      <c r="M17" s="138">
        <v>72.81</v>
      </c>
      <c r="N17" s="195"/>
      <c r="O17" s="195"/>
      <c r="P17" s="195"/>
      <c r="Q17" s="53"/>
      <c r="R17" s="138"/>
      <c r="S17" s="53"/>
      <c r="T17" s="53"/>
      <c r="U17" s="195"/>
      <c r="V17" s="53"/>
      <c r="W17" s="53"/>
    </row>
    <row r="18" ht="18" customHeight="1" spans="1:23">
      <c r="A18" s="188"/>
      <c r="B18" s="34" t="s">
        <v>441</v>
      </c>
      <c r="C18" s="34" t="s">
        <v>442</v>
      </c>
      <c r="D18" s="34" t="s">
        <v>122</v>
      </c>
      <c r="E18" s="34" t="s">
        <v>434</v>
      </c>
      <c r="F18" s="34" t="s">
        <v>435</v>
      </c>
      <c r="G18" s="34" t="s">
        <v>254</v>
      </c>
      <c r="H18" s="53">
        <v>3.22</v>
      </c>
      <c r="I18" s="138">
        <v>3.22</v>
      </c>
      <c r="J18" s="195"/>
      <c r="K18" s="195"/>
      <c r="L18" s="195"/>
      <c r="M18" s="138">
        <v>3.22</v>
      </c>
      <c r="N18" s="195"/>
      <c r="O18" s="195"/>
      <c r="P18" s="195"/>
      <c r="Q18" s="53"/>
      <c r="R18" s="138"/>
      <c r="S18" s="53"/>
      <c r="T18" s="53"/>
      <c r="U18" s="195"/>
      <c r="V18" s="53"/>
      <c r="W18" s="53"/>
    </row>
    <row r="19" ht="18" customHeight="1" spans="1:23">
      <c r="A19" s="188"/>
      <c r="B19" s="34" t="s">
        <v>443</v>
      </c>
      <c r="C19" s="34" t="s">
        <v>444</v>
      </c>
      <c r="D19" s="34" t="s">
        <v>112</v>
      </c>
      <c r="E19" s="34" t="s">
        <v>445</v>
      </c>
      <c r="F19" s="34" t="s">
        <v>435</v>
      </c>
      <c r="G19" s="34" t="s">
        <v>254</v>
      </c>
      <c r="H19" s="53">
        <v>0.59</v>
      </c>
      <c r="I19" s="138">
        <v>0.59</v>
      </c>
      <c r="J19" s="195"/>
      <c r="K19" s="195"/>
      <c r="L19" s="195"/>
      <c r="M19" s="138">
        <v>0.59</v>
      </c>
      <c r="N19" s="195"/>
      <c r="O19" s="195"/>
      <c r="P19" s="195"/>
      <c r="Q19" s="53"/>
      <c r="R19" s="138"/>
      <c r="S19" s="53"/>
      <c r="T19" s="53"/>
      <c r="U19" s="195"/>
      <c r="V19" s="53"/>
      <c r="W19" s="53"/>
    </row>
    <row r="20" ht="18" customHeight="1" spans="1:23">
      <c r="A20" s="188"/>
      <c r="B20" s="34" t="s">
        <v>446</v>
      </c>
      <c r="C20" s="34" t="s">
        <v>447</v>
      </c>
      <c r="D20" s="34" t="s">
        <v>108</v>
      </c>
      <c r="E20" s="34" t="s">
        <v>448</v>
      </c>
      <c r="F20" s="34" t="s">
        <v>449</v>
      </c>
      <c r="G20" s="34" t="s">
        <v>240</v>
      </c>
      <c r="H20" s="53">
        <v>120.92</v>
      </c>
      <c r="I20" s="138">
        <v>120.92</v>
      </c>
      <c r="J20" s="195"/>
      <c r="K20" s="195"/>
      <c r="L20" s="195"/>
      <c r="M20" s="138">
        <v>120.92</v>
      </c>
      <c r="N20" s="195"/>
      <c r="O20" s="195"/>
      <c r="P20" s="195"/>
      <c r="Q20" s="53"/>
      <c r="R20" s="138"/>
      <c r="S20" s="53"/>
      <c r="T20" s="53"/>
      <c r="U20" s="195"/>
      <c r="V20" s="53"/>
      <c r="W20" s="53"/>
    </row>
    <row r="21" ht="18" customHeight="1" spans="1:23">
      <c r="A21" s="188"/>
      <c r="B21" s="34" t="s">
        <v>450</v>
      </c>
      <c r="C21" s="34" t="s">
        <v>451</v>
      </c>
      <c r="D21" s="34" t="s">
        <v>120</v>
      </c>
      <c r="E21" s="34" t="s">
        <v>426</v>
      </c>
      <c r="F21" s="34" t="s">
        <v>431</v>
      </c>
      <c r="G21" s="34" t="s">
        <v>337</v>
      </c>
      <c r="H21" s="53">
        <v>12.52</v>
      </c>
      <c r="I21" s="138">
        <v>12.52</v>
      </c>
      <c r="J21" s="195"/>
      <c r="K21" s="195"/>
      <c r="L21" s="195"/>
      <c r="M21" s="138">
        <v>12.52</v>
      </c>
      <c r="N21" s="195"/>
      <c r="O21" s="195"/>
      <c r="P21" s="195"/>
      <c r="Q21" s="53"/>
      <c r="R21" s="138"/>
      <c r="S21" s="53"/>
      <c r="T21" s="53"/>
      <c r="U21" s="195"/>
      <c r="V21" s="53"/>
      <c r="W21" s="53"/>
    </row>
    <row r="22" ht="18" customHeight="1" spans="1:23">
      <c r="A22" s="188"/>
      <c r="B22" s="34" t="s">
        <v>452</v>
      </c>
      <c r="C22" s="34" t="s">
        <v>453</v>
      </c>
      <c r="D22" s="34" t="s">
        <v>128</v>
      </c>
      <c r="E22" s="34" t="s">
        <v>228</v>
      </c>
      <c r="F22" s="34" t="s">
        <v>454</v>
      </c>
      <c r="G22" s="34" t="s">
        <v>228</v>
      </c>
      <c r="H22" s="53">
        <v>87.38</v>
      </c>
      <c r="I22" s="138">
        <v>87.38</v>
      </c>
      <c r="J22" s="195"/>
      <c r="K22" s="195"/>
      <c r="L22" s="195"/>
      <c r="M22" s="138">
        <v>87.38</v>
      </c>
      <c r="N22" s="195"/>
      <c r="O22" s="195"/>
      <c r="P22" s="195"/>
      <c r="Q22" s="53"/>
      <c r="R22" s="138"/>
      <c r="S22" s="53"/>
      <c r="T22" s="53"/>
      <c r="U22" s="195"/>
      <c r="V22" s="53"/>
      <c r="W22" s="53"/>
    </row>
    <row r="23" ht="18" customHeight="1" spans="1:23">
      <c r="A23" s="188"/>
      <c r="B23" s="34" t="s">
        <v>455</v>
      </c>
      <c r="C23" s="34" t="s">
        <v>325</v>
      </c>
      <c r="D23" s="34" t="s">
        <v>106</v>
      </c>
      <c r="E23" s="34" t="s">
        <v>456</v>
      </c>
      <c r="F23" s="34" t="s">
        <v>457</v>
      </c>
      <c r="G23" s="34" t="s">
        <v>325</v>
      </c>
      <c r="H23" s="53">
        <v>56.58</v>
      </c>
      <c r="I23" s="138">
        <v>56.58</v>
      </c>
      <c r="J23" s="195"/>
      <c r="K23" s="195"/>
      <c r="L23" s="195"/>
      <c r="M23" s="138">
        <v>56.58</v>
      </c>
      <c r="N23" s="195"/>
      <c r="O23" s="195"/>
      <c r="P23" s="195"/>
      <c r="Q23" s="53"/>
      <c r="R23" s="138"/>
      <c r="S23" s="53"/>
      <c r="T23" s="53"/>
      <c r="U23" s="195"/>
      <c r="V23" s="53"/>
      <c r="W23" s="53"/>
    </row>
    <row r="24" ht="18" customHeight="1" spans="1:23">
      <c r="A24" s="188"/>
      <c r="B24" s="34" t="s">
        <v>458</v>
      </c>
      <c r="C24" s="34" t="s">
        <v>327</v>
      </c>
      <c r="D24" s="34" t="s">
        <v>106</v>
      </c>
      <c r="E24" s="34" t="s">
        <v>456</v>
      </c>
      <c r="F24" s="34" t="s">
        <v>459</v>
      </c>
      <c r="G24" s="34" t="s">
        <v>327</v>
      </c>
      <c r="H24" s="53">
        <v>104.73</v>
      </c>
      <c r="I24" s="138">
        <v>104.73</v>
      </c>
      <c r="J24" s="195"/>
      <c r="K24" s="195"/>
      <c r="L24" s="195"/>
      <c r="M24" s="138">
        <v>104.73</v>
      </c>
      <c r="N24" s="195"/>
      <c r="O24" s="195"/>
      <c r="P24" s="195"/>
      <c r="Q24" s="53"/>
      <c r="R24" s="138"/>
      <c r="S24" s="53"/>
      <c r="T24" s="53"/>
      <c r="U24" s="195"/>
      <c r="V24" s="53"/>
      <c r="W24" s="53"/>
    </row>
    <row r="25" ht="18" customHeight="1" spans="1:23">
      <c r="A25" s="188"/>
      <c r="B25" s="34" t="s">
        <v>460</v>
      </c>
      <c r="C25" s="34" t="s">
        <v>461</v>
      </c>
      <c r="D25" s="34" t="s">
        <v>106</v>
      </c>
      <c r="E25" s="34" t="s">
        <v>456</v>
      </c>
      <c r="F25" s="34" t="s">
        <v>462</v>
      </c>
      <c r="G25" s="34" t="s">
        <v>333</v>
      </c>
      <c r="H25" s="53">
        <v>2.88</v>
      </c>
      <c r="I25" s="138">
        <v>2.88</v>
      </c>
      <c r="J25" s="195"/>
      <c r="K25" s="195"/>
      <c r="L25" s="195"/>
      <c r="M25" s="138">
        <v>2.88</v>
      </c>
      <c r="N25" s="195"/>
      <c r="O25" s="195"/>
      <c r="P25" s="195"/>
      <c r="Q25" s="53"/>
      <c r="R25" s="138"/>
      <c r="S25" s="53"/>
      <c r="T25" s="53"/>
      <c r="U25" s="195"/>
      <c r="V25" s="53"/>
      <c r="W25" s="53"/>
    </row>
    <row r="26" ht="18" customHeight="1" spans="1:23">
      <c r="A26" s="188"/>
      <c r="B26" s="34" t="s">
        <v>463</v>
      </c>
      <c r="C26" s="34" t="s">
        <v>260</v>
      </c>
      <c r="D26" s="34" t="s">
        <v>98</v>
      </c>
      <c r="E26" s="34" t="s">
        <v>420</v>
      </c>
      <c r="F26" s="34" t="s">
        <v>464</v>
      </c>
      <c r="G26" s="34" t="s">
        <v>260</v>
      </c>
      <c r="H26" s="53">
        <v>21.6</v>
      </c>
      <c r="I26" s="138">
        <v>21.6</v>
      </c>
      <c r="J26" s="195"/>
      <c r="K26" s="195"/>
      <c r="L26" s="195"/>
      <c r="M26" s="138">
        <v>21.6</v>
      </c>
      <c r="N26" s="195"/>
      <c r="O26" s="195"/>
      <c r="P26" s="195"/>
      <c r="Q26" s="53"/>
      <c r="R26" s="138"/>
      <c r="S26" s="53"/>
      <c r="T26" s="53"/>
      <c r="U26" s="195"/>
      <c r="V26" s="53"/>
      <c r="W26" s="53"/>
    </row>
    <row r="27" ht="18" customHeight="1" spans="1:23">
      <c r="A27" s="188"/>
      <c r="B27" s="34" t="s">
        <v>465</v>
      </c>
      <c r="C27" s="34" t="s">
        <v>255</v>
      </c>
      <c r="D27" s="34" t="s">
        <v>98</v>
      </c>
      <c r="E27" s="34" t="s">
        <v>420</v>
      </c>
      <c r="F27" s="34" t="s">
        <v>466</v>
      </c>
      <c r="G27" s="34" t="s">
        <v>255</v>
      </c>
      <c r="H27" s="53">
        <v>1.9</v>
      </c>
      <c r="I27" s="138">
        <v>1.9</v>
      </c>
      <c r="J27" s="195"/>
      <c r="K27" s="195"/>
      <c r="L27" s="195"/>
      <c r="M27" s="138">
        <v>1.9</v>
      </c>
      <c r="N27" s="195"/>
      <c r="O27" s="195"/>
      <c r="P27" s="195"/>
      <c r="Q27" s="53"/>
      <c r="R27" s="138"/>
      <c r="S27" s="53"/>
      <c r="T27" s="53"/>
      <c r="U27" s="195"/>
      <c r="V27" s="53"/>
      <c r="W27" s="53"/>
    </row>
    <row r="28" ht="18" customHeight="1" spans="1:23">
      <c r="A28" s="188"/>
      <c r="B28" s="188" t="s">
        <v>467</v>
      </c>
      <c r="C28" s="188" t="s">
        <v>468</v>
      </c>
      <c r="D28" s="34" t="s">
        <v>98</v>
      </c>
      <c r="E28" s="34" t="s">
        <v>420</v>
      </c>
      <c r="F28" s="34" t="s">
        <v>469</v>
      </c>
      <c r="G28" s="34" t="s">
        <v>315</v>
      </c>
      <c r="H28" s="53">
        <v>67.5</v>
      </c>
      <c r="I28" s="138">
        <v>67.5</v>
      </c>
      <c r="J28" s="195"/>
      <c r="K28" s="195"/>
      <c r="L28" s="195"/>
      <c r="M28" s="138">
        <v>67.5</v>
      </c>
      <c r="N28" s="195"/>
      <c r="O28" s="195"/>
      <c r="P28" s="195"/>
      <c r="Q28" s="53"/>
      <c r="R28" s="138"/>
      <c r="S28" s="53"/>
      <c r="T28" s="53"/>
      <c r="U28" s="195"/>
      <c r="V28" s="53"/>
      <c r="W28" s="53"/>
    </row>
    <row r="29" ht="18" customHeight="1" spans="1:23">
      <c r="A29" s="188"/>
      <c r="B29" s="34" t="s">
        <v>470</v>
      </c>
      <c r="C29" s="34" t="s">
        <v>306</v>
      </c>
      <c r="D29" s="34" t="s">
        <v>98</v>
      </c>
      <c r="E29" s="34" t="s">
        <v>420</v>
      </c>
      <c r="F29" s="34" t="s">
        <v>471</v>
      </c>
      <c r="G29" s="34" t="s">
        <v>306</v>
      </c>
      <c r="H29" s="53">
        <v>16.3</v>
      </c>
      <c r="I29" s="138">
        <v>16.3</v>
      </c>
      <c r="J29" s="195"/>
      <c r="K29" s="195"/>
      <c r="L29" s="195"/>
      <c r="M29" s="138">
        <v>16.3</v>
      </c>
      <c r="N29" s="195"/>
      <c r="O29" s="195"/>
      <c r="P29" s="195"/>
      <c r="Q29" s="53"/>
      <c r="R29" s="138"/>
      <c r="S29" s="53"/>
      <c r="T29" s="53"/>
      <c r="U29" s="195"/>
      <c r="V29" s="53"/>
      <c r="W29" s="53"/>
    </row>
    <row r="30" ht="18" customHeight="1" spans="1:23">
      <c r="A30" s="188"/>
      <c r="B30" s="34"/>
      <c r="C30" s="34"/>
      <c r="D30" s="34" t="s">
        <v>106</v>
      </c>
      <c r="E30" s="34" t="s">
        <v>456</v>
      </c>
      <c r="F30" s="34" t="s">
        <v>471</v>
      </c>
      <c r="G30" s="34" t="s">
        <v>306</v>
      </c>
      <c r="H30" s="53">
        <v>7.27</v>
      </c>
      <c r="I30" s="138">
        <v>7.27</v>
      </c>
      <c r="J30" s="195"/>
      <c r="K30" s="195"/>
      <c r="L30" s="195"/>
      <c r="M30" s="138">
        <v>7.27</v>
      </c>
      <c r="N30" s="195"/>
      <c r="O30" s="195"/>
      <c r="P30" s="195"/>
      <c r="Q30" s="53"/>
      <c r="R30" s="138"/>
      <c r="S30" s="53"/>
      <c r="T30" s="53"/>
      <c r="U30" s="195"/>
      <c r="V30" s="53"/>
      <c r="W30" s="53"/>
    </row>
    <row r="31" ht="18" customHeight="1" spans="1:23">
      <c r="A31" s="188"/>
      <c r="B31" s="34" t="s">
        <v>472</v>
      </c>
      <c r="C31" s="34" t="s">
        <v>309</v>
      </c>
      <c r="D31" s="34" t="s">
        <v>98</v>
      </c>
      <c r="E31" s="34" t="s">
        <v>420</v>
      </c>
      <c r="F31" s="34" t="s">
        <v>473</v>
      </c>
      <c r="G31" s="34" t="s">
        <v>309</v>
      </c>
      <c r="H31" s="53">
        <v>18.35</v>
      </c>
      <c r="I31" s="138">
        <v>18.35</v>
      </c>
      <c r="J31" s="195"/>
      <c r="K31" s="195"/>
      <c r="L31" s="195"/>
      <c r="M31" s="138">
        <v>18.35</v>
      </c>
      <c r="N31" s="195"/>
      <c r="O31" s="195"/>
      <c r="P31" s="195"/>
      <c r="Q31" s="53"/>
      <c r="R31" s="138"/>
      <c r="S31" s="53"/>
      <c r="T31" s="53"/>
      <c r="U31" s="195"/>
      <c r="V31" s="53"/>
      <c r="W31" s="53"/>
    </row>
    <row r="32" ht="18" customHeight="1" spans="1:23">
      <c r="A32" s="188"/>
      <c r="B32" s="34"/>
      <c r="C32" s="34"/>
      <c r="D32" s="34" t="s">
        <v>106</v>
      </c>
      <c r="E32" s="34" t="s">
        <v>456</v>
      </c>
      <c r="F32" s="34" t="s">
        <v>473</v>
      </c>
      <c r="G32" s="34" t="s">
        <v>309</v>
      </c>
      <c r="H32" s="53">
        <v>7.81</v>
      </c>
      <c r="I32" s="138">
        <v>7.81</v>
      </c>
      <c r="J32" s="195"/>
      <c r="K32" s="195"/>
      <c r="L32" s="195"/>
      <c r="M32" s="138">
        <v>7.81</v>
      </c>
      <c r="N32" s="195"/>
      <c r="O32" s="195"/>
      <c r="P32" s="195"/>
      <c r="Q32" s="53"/>
      <c r="R32" s="138"/>
      <c r="S32" s="53"/>
      <c r="T32" s="53"/>
      <c r="U32" s="195"/>
      <c r="V32" s="53"/>
      <c r="W32" s="53"/>
    </row>
    <row r="33" ht="18" customHeight="1" spans="1:23">
      <c r="A33" s="188"/>
      <c r="B33" s="34" t="s">
        <v>474</v>
      </c>
      <c r="C33" s="34" t="s">
        <v>475</v>
      </c>
      <c r="D33" s="34" t="s">
        <v>98</v>
      </c>
      <c r="E33" s="34" t="s">
        <v>420</v>
      </c>
      <c r="F33" s="34" t="s">
        <v>469</v>
      </c>
      <c r="G33" s="34" t="s">
        <v>315</v>
      </c>
      <c r="H33" s="53">
        <v>6.75</v>
      </c>
      <c r="I33" s="138">
        <v>6.75</v>
      </c>
      <c r="J33" s="195"/>
      <c r="K33" s="195"/>
      <c r="L33" s="195"/>
      <c r="M33" s="138">
        <v>6.75</v>
      </c>
      <c r="N33" s="195"/>
      <c r="O33" s="195"/>
      <c r="P33" s="195"/>
      <c r="Q33" s="53"/>
      <c r="R33" s="138"/>
      <c r="S33" s="53"/>
      <c r="T33" s="53"/>
      <c r="U33" s="195"/>
      <c r="V33" s="53"/>
      <c r="W33" s="53"/>
    </row>
    <row r="34" ht="18" customHeight="1" spans="1:23">
      <c r="A34" s="188"/>
      <c r="B34" s="34" t="s">
        <v>476</v>
      </c>
      <c r="C34" s="34" t="s">
        <v>241</v>
      </c>
      <c r="D34" s="34" t="s">
        <v>98</v>
      </c>
      <c r="E34" s="34" t="s">
        <v>420</v>
      </c>
      <c r="F34" s="34" t="s">
        <v>477</v>
      </c>
      <c r="G34" s="34" t="s">
        <v>241</v>
      </c>
      <c r="H34" s="53">
        <v>3.04</v>
      </c>
      <c r="I34" s="138">
        <v>3.04</v>
      </c>
      <c r="J34" s="195"/>
      <c r="K34" s="195"/>
      <c r="L34" s="195"/>
      <c r="M34" s="138">
        <v>3.04</v>
      </c>
      <c r="N34" s="195"/>
      <c r="O34" s="195"/>
      <c r="P34" s="195"/>
      <c r="Q34" s="53"/>
      <c r="R34" s="138"/>
      <c r="S34" s="53"/>
      <c r="T34" s="53"/>
      <c r="U34" s="195"/>
      <c r="V34" s="53"/>
      <c r="W34" s="53"/>
    </row>
    <row r="35" ht="18" customHeight="1" spans="1:23">
      <c r="A35" s="188"/>
      <c r="B35" s="34" t="s">
        <v>478</v>
      </c>
      <c r="C35" s="34" t="s">
        <v>479</v>
      </c>
      <c r="D35" s="34" t="s">
        <v>106</v>
      </c>
      <c r="E35" s="34" t="s">
        <v>456</v>
      </c>
      <c r="F35" s="34" t="s">
        <v>480</v>
      </c>
      <c r="G35" s="34" t="s">
        <v>265</v>
      </c>
      <c r="H35" s="53">
        <v>1.02</v>
      </c>
      <c r="I35" s="138">
        <v>1.02</v>
      </c>
      <c r="J35" s="195"/>
      <c r="K35" s="195"/>
      <c r="L35" s="195"/>
      <c r="M35" s="138">
        <v>1.02</v>
      </c>
      <c r="N35" s="195"/>
      <c r="O35" s="195"/>
      <c r="P35" s="195"/>
      <c r="Q35" s="53"/>
      <c r="R35" s="138"/>
      <c r="S35" s="53"/>
      <c r="T35" s="53"/>
      <c r="U35" s="195"/>
      <c r="V35" s="53"/>
      <c r="W35" s="53"/>
    </row>
    <row r="36" ht="18" customHeight="1" spans="1:23">
      <c r="A36" s="188"/>
      <c r="B36" s="34" t="s">
        <v>481</v>
      </c>
      <c r="C36" s="34" t="s">
        <v>244</v>
      </c>
      <c r="D36" s="34" t="s">
        <v>98</v>
      </c>
      <c r="E36" s="34" t="s">
        <v>420</v>
      </c>
      <c r="F36" s="34" t="s">
        <v>482</v>
      </c>
      <c r="G36" s="34" t="s">
        <v>244</v>
      </c>
      <c r="H36" s="53">
        <v>5.31</v>
      </c>
      <c r="I36" s="138">
        <v>5.31</v>
      </c>
      <c r="J36" s="195"/>
      <c r="K36" s="195"/>
      <c r="L36" s="195"/>
      <c r="M36" s="138">
        <v>5.31</v>
      </c>
      <c r="N36" s="195"/>
      <c r="O36" s="195"/>
      <c r="P36" s="195"/>
      <c r="Q36" s="53"/>
      <c r="R36" s="138"/>
      <c r="S36" s="53"/>
      <c r="T36" s="53"/>
      <c r="U36" s="195"/>
      <c r="V36" s="53"/>
      <c r="W36" s="53"/>
    </row>
    <row r="37" ht="18" customHeight="1" spans="1:23">
      <c r="A37" s="188"/>
      <c r="B37" s="34" t="s">
        <v>483</v>
      </c>
      <c r="C37" s="34" t="s">
        <v>484</v>
      </c>
      <c r="D37" s="34" t="s">
        <v>106</v>
      </c>
      <c r="E37" s="34" t="s">
        <v>456</v>
      </c>
      <c r="F37" s="34" t="s">
        <v>480</v>
      </c>
      <c r="G37" s="34" t="s">
        <v>265</v>
      </c>
      <c r="H37" s="53">
        <v>2.59</v>
      </c>
      <c r="I37" s="138">
        <v>2.59</v>
      </c>
      <c r="J37" s="195"/>
      <c r="K37" s="195"/>
      <c r="L37" s="195"/>
      <c r="M37" s="138">
        <v>2.59</v>
      </c>
      <c r="N37" s="195"/>
      <c r="O37" s="195"/>
      <c r="P37" s="195"/>
      <c r="Q37" s="53"/>
      <c r="R37" s="138"/>
      <c r="S37" s="53"/>
      <c r="T37" s="53"/>
      <c r="U37" s="195"/>
      <c r="V37" s="53"/>
      <c r="W37" s="53"/>
    </row>
    <row r="38" ht="18" customHeight="1" spans="1:23">
      <c r="A38" s="188"/>
      <c r="B38" s="34" t="s">
        <v>485</v>
      </c>
      <c r="C38" s="34" t="s">
        <v>486</v>
      </c>
      <c r="D38" s="34" t="s">
        <v>98</v>
      </c>
      <c r="E38" s="34" t="s">
        <v>420</v>
      </c>
      <c r="F38" s="34" t="s">
        <v>480</v>
      </c>
      <c r="G38" s="34" t="s">
        <v>265</v>
      </c>
      <c r="H38" s="53">
        <v>56.5</v>
      </c>
      <c r="I38" s="138">
        <v>56.5</v>
      </c>
      <c r="J38" s="196"/>
      <c r="K38" s="196"/>
      <c r="L38" s="196"/>
      <c r="M38" s="197">
        <v>56.5</v>
      </c>
      <c r="N38" s="196"/>
      <c r="O38" s="196"/>
      <c r="P38" s="196"/>
      <c r="Q38" s="210"/>
      <c r="R38" s="197"/>
      <c r="S38" s="210"/>
      <c r="T38" s="210"/>
      <c r="U38" s="196"/>
      <c r="V38" s="53"/>
      <c r="W38" s="53"/>
    </row>
    <row r="39" ht="18" customHeight="1" spans="1:23">
      <c r="A39" s="188"/>
      <c r="B39" s="34"/>
      <c r="C39" s="34"/>
      <c r="D39" s="34"/>
      <c r="E39" s="34"/>
      <c r="F39" s="34" t="s">
        <v>487</v>
      </c>
      <c r="G39" s="34" t="s">
        <v>274</v>
      </c>
      <c r="H39" s="53">
        <v>1</v>
      </c>
      <c r="I39" s="198">
        <v>1</v>
      </c>
      <c r="J39" s="199"/>
      <c r="K39" s="199"/>
      <c r="L39" s="199"/>
      <c r="M39" s="110">
        <v>1</v>
      </c>
      <c r="N39" s="199"/>
      <c r="O39" s="199"/>
      <c r="P39" s="199"/>
      <c r="Q39" s="211"/>
      <c r="R39" s="110"/>
      <c r="S39" s="211"/>
      <c r="T39" s="211"/>
      <c r="U39" s="199"/>
      <c r="V39" s="212"/>
      <c r="W39" s="53"/>
    </row>
    <row r="40" ht="18" customHeight="1" spans="1:23">
      <c r="A40" s="188"/>
      <c r="B40" s="188"/>
      <c r="C40" s="188"/>
      <c r="D40" s="34"/>
      <c r="E40" s="34"/>
      <c r="F40" s="34" t="s">
        <v>488</v>
      </c>
      <c r="G40" s="34" t="s">
        <v>276</v>
      </c>
      <c r="H40" s="53">
        <v>3</v>
      </c>
      <c r="I40" s="198">
        <v>3</v>
      </c>
      <c r="J40" s="200"/>
      <c r="K40" s="200"/>
      <c r="L40" s="200"/>
      <c r="M40" s="110">
        <v>3</v>
      </c>
      <c r="N40" s="200"/>
      <c r="O40" s="200"/>
      <c r="P40" s="200"/>
      <c r="Q40" s="110"/>
      <c r="R40" s="110"/>
      <c r="S40" s="110"/>
      <c r="T40" s="110"/>
      <c r="U40" s="200"/>
      <c r="V40" s="213"/>
      <c r="W40" s="138"/>
    </row>
    <row r="41" customHeight="1" spans="1:21">
      <c r="A41" s="188"/>
      <c r="B41" s="34"/>
      <c r="C41" s="34"/>
      <c r="D41" s="34"/>
      <c r="E41" s="34"/>
      <c r="F41" s="34" t="s">
        <v>489</v>
      </c>
      <c r="G41" s="34" t="s">
        <v>278</v>
      </c>
      <c r="H41" s="53">
        <v>13</v>
      </c>
      <c r="I41" s="198">
        <v>13</v>
      </c>
      <c r="J41" s="201"/>
      <c r="K41" s="201"/>
      <c r="L41" s="201"/>
      <c r="M41" s="110">
        <v>13</v>
      </c>
      <c r="N41" s="201"/>
      <c r="O41" s="201"/>
      <c r="P41" s="201"/>
      <c r="Q41" s="201"/>
      <c r="R41" s="201"/>
      <c r="S41" s="201"/>
      <c r="T41" s="201"/>
      <c r="U41" s="201"/>
    </row>
    <row r="42" customHeight="1" spans="1:21">
      <c r="A42" s="188"/>
      <c r="B42" s="34"/>
      <c r="C42" s="34"/>
      <c r="D42" s="34"/>
      <c r="E42" s="34"/>
      <c r="F42" s="34" t="s">
        <v>490</v>
      </c>
      <c r="G42" s="34" t="s">
        <v>285</v>
      </c>
      <c r="H42" s="53">
        <v>11</v>
      </c>
      <c r="I42" s="198">
        <v>11</v>
      </c>
      <c r="J42" s="201"/>
      <c r="K42" s="201"/>
      <c r="L42" s="201"/>
      <c r="M42" s="110">
        <v>11</v>
      </c>
      <c r="N42" s="201"/>
      <c r="O42" s="201"/>
      <c r="P42" s="201"/>
      <c r="Q42" s="201"/>
      <c r="R42" s="201"/>
      <c r="S42" s="201"/>
      <c r="T42" s="201"/>
      <c r="U42" s="201"/>
    </row>
    <row r="43" customHeight="1" spans="1:21">
      <c r="A43" s="188" t="s">
        <v>491</v>
      </c>
      <c r="B43" s="34" t="s">
        <v>492</v>
      </c>
      <c r="C43" s="34" t="s">
        <v>419</v>
      </c>
      <c r="D43" s="34" t="s">
        <v>98</v>
      </c>
      <c r="E43" s="34" t="s">
        <v>420</v>
      </c>
      <c r="F43" s="34" t="s">
        <v>421</v>
      </c>
      <c r="G43" s="34" t="s">
        <v>223</v>
      </c>
      <c r="H43" s="53">
        <v>95.64</v>
      </c>
      <c r="I43" s="198">
        <v>95.64</v>
      </c>
      <c r="J43" s="201"/>
      <c r="K43" s="201"/>
      <c r="L43" s="201"/>
      <c r="M43" s="110">
        <v>95.64</v>
      </c>
      <c r="N43" s="201"/>
      <c r="O43" s="201"/>
      <c r="P43" s="201"/>
      <c r="Q43" s="201"/>
      <c r="R43" s="201"/>
      <c r="S43" s="201"/>
      <c r="T43" s="201"/>
      <c r="U43" s="201"/>
    </row>
    <row r="44" customHeight="1" spans="1:21">
      <c r="A44" s="188"/>
      <c r="B44" s="34"/>
      <c r="C44" s="34"/>
      <c r="D44" s="34"/>
      <c r="E44" s="34"/>
      <c r="F44" s="34" t="s">
        <v>422</v>
      </c>
      <c r="G44" s="34" t="s">
        <v>226</v>
      </c>
      <c r="H44" s="53">
        <v>193.2</v>
      </c>
      <c r="I44" s="198">
        <v>193.2</v>
      </c>
      <c r="J44" s="201"/>
      <c r="K44" s="201"/>
      <c r="L44" s="201"/>
      <c r="M44" s="110">
        <v>193.2</v>
      </c>
      <c r="N44" s="201"/>
      <c r="O44" s="201"/>
      <c r="P44" s="201"/>
      <c r="Q44" s="201"/>
      <c r="R44" s="201"/>
      <c r="S44" s="201"/>
      <c r="T44" s="201"/>
      <c r="U44" s="201"/>
    </row>
    <row r="45" customHeight="1" spans="1:21">
      <c r="A45" s="188"/>
      <c r="B45" s="34"/>
      <c r="C45" s="34"/>
      <c r="D45" s="34"/>
      <c r="E45" s="34"/>
      <c r="F45" s="34" t="s">
        <v>423</v>
      </c>
      <c r="G45" s="34" t="s">
        <v>229</v>
      </c>
      <c r="H45" s="53">
        <v>7.97</v>
      </c>
      <c r="I45" s="198">
        <v>7.97</v>
      </c>
      <c r="J45" s="201"/>
      <c r="K45" s="201"/>
      <c r="L45" s="201"/>
      <c r="M45" s="110">
        <v>7.97</v>
      </c>
      <c r="N45" s="201"/>
      <c r="O45" s="201"/>
      <c r="P45" s="201"/>
      <c r="Q45" s="201"/>
      <c r="R45" s="201"/>
      <c r="S45" s="201"/>
      <c r="T45" s="201"/>
      <c r="U45" s="201"/>
    </row>
    <row r="46" customHeight="1" spans="1:21">
      <c r="A46" s="188"/>
      <c r="B46" s="34" t="s">
        <v>493</v>
      </c>
      <c r="C46" s="34" t="s">
        <v>425</v>
      </c>
      <c r="D46" s="34" t="s">
        <v>120</v>
      </c>
      <c r="E46" s="34" t="s">
        <v>426</v>
      </c>
      <c r="F46" s="34" t="s">
        <v>427</v>
      </c>
      <c r="G46" s="34" t="s">
        <v>250</v>
      </c>
      <c r="H46" s="53">
        <v>9.41</v>
      </c>
      <c r="I46" s="198">
        <v>9.41</v>
      </c>
      <c r="J46" s="201"/>
      <c r="K46" s="201"/>
      <c r="L46" s="201"/>
      <c r="M46" s="110">
        <v>9.41</v>
      </c>
      <c r="N46" s="201"/>
      <c r="O46" s="201"/>
      <c r="P46" s="201"/>
      <c r="Q46" s="201"/>
      <c r="R46" s="201"/>
      <c r="S46" s="201"/>
      <c r="T46" s="201"/>
      <c r="U46" s="201"/>
    </row>
    <row r="47" customHeight="1" spans="1:21">
      <c r="A47" s="188"/>
      <c r="B47" s="188" t="s">
        <v>494</v>
      </c>
      <c r="C47" s="188" t="s">
        <v>433</v>
      </c>
      <c r="D47" s="188" t="s">
        <v>122</v>
      </c>
      <c r="E47" s="188" t="s">
        <v>434</v>
      </c>
      <c r="F47" s="34" t="s">
        <v>435</v>
      </c>
      <c r="G47" s="34" t="s">
        <v>254</v>
      </c>
      <c r="H47" s="53">
        <v>0.59</v>
      </c>
      <c r="I47" s="198">
        <v>0.59</v>
      </c>
      <c r="J47" s="201"/>
      <c r="K47" s="201"/>
      <c r="L47" s="201"/>
      <c r="M47" s="110">
        <v>0.59</v>
      </c>
      <c r="N47" s="201"/>
      <c r="O47" s="201"/>
      <c r="P47" s="201"/>
      <c r="Q47" s="201"/>
      <c r="R47" s="201"/>
      <c r="S47" s="201"/>
      <c r="T47" s="201"/>
      <c r="U47" s="201"/>
    </row>
    <row r="48" customHeight="1" spans="1:21">
      <c r="A48" s="188"/>
      <c r="B48" s="188" t="s">
        <v>495</v>
      </c>
      <c r="C48" s="188" t="s">
        <v>437</v>
      </c>
      <c r="D48" s="188" t="s">
        <v>122</v>
      </c>
      <c r="E48" s="188" t="s">
        <v>434</v>
      </c>
      <c r="F48" s="34" t="s">
        <v>435</v>
      </c>
      <c r="G48" s="34" t="s">
        <v>254</v>
      </c>
      <c r="H48" s="53">
        <v>0.84</v>
      </c>
      <c r="I48" s="198">
        <v>0.84</v>
      </c>
      <c r="J48" s="201"/>
      <c r="K48" s="201"/>
      <c r="L48" s="201"/>
      <c r="M48" s="110">
        <v>0.84</v>
      </c>
      <c r="N48" s="201"/>
      <c r="O48" s="201"/>
      <c r="P48" s="201"/>
      <c r="Q48" s="201"/>
      <c r="R48" s="201"/>
      <c r="S48" s="201"/>
      <c r="T48" s="201"/>
      <c r="U48" s="201"/>
    </row>
    <row r="49" customHeight="1" spans="1:21">
      <c r="A49" s="188"/>
      <c r="B49" s="188" t="s">
        <v>496</v>
      </c>
      <c r="C49" s="188" t="s">
        <v>439</v>
      </c>
      <c r="D49" s="188" t="s">
        <v>118</v>
      </c>
      <c r="E49" s="188" t="s">
        <v>430</v>
      </c>
      <c r="F49" s="34" t="s">
        <v>440</v>
      </c>
      <c r="G49" s="34" t="s">
        <v>246</v>
      </c>
      <c r="H49" s="53">
        <v>20.92</v>
      </c>
      <c r="I49" s="198">
        <v>20.92</v>
      </c>
      <c r="J49" s="201"/>
      <c r="K49" s="201"/>
      <c r="L49" s="201"/>
      <c r="M49" s="110">
        <v>20.92</v>
      </c>
      <c r="N49" s="201"/>
      <c r="O49" s="201"/>
      <c r="P49" s="201"/>
      <c r="Q49" s="201"/>
      <c r="R49" s="201"/>
      <c r="S49" s="201"/>
      <c r="T49" s="201"/>
      <c r="U49" s="201"/>
    </row>
    <row r="50" customHeight="1" spans="1:21">
      <c r="A50" s="188"/>
      <c r="B50" s="34"/>
      <c r="C50" s="34" t="s">
        <v>442</v>
      </c>
      <c r="D50" s="34" t="s">
        <v>122</v>
      </c>
      <c r="E50" s="34" t="s">
        <v>434</v>
      </c>
      <c r="F50" s="34" t="s">
        <v>435</v>
      </c>
      <c r="G50" s="34" t="s">
        <v>254</v>
      </c>
      <c r="H50" s="53">
        <v>1.05</v>
      </c>
      <c r="I50" s="198">
        <v>1.05</v>
      </c>
      <c r="J50" s="201"/>
      <c r="K50" s="201"/>
      <c r="L50" s="201"/>
      <c r="M50" s="110">
        <v>1.05</v>
      </c>
      <c r="N50" s="201"/>
      <c r="O50" s="201"/>
      <c r="P50" s="201"/>
      <c r="Q50" s="201"/>
      <c r="R50" s="201"/>
      <c r="S50" s="201"/>
      <c r="T50" s="201"/>
      <c r="U50" s="201"/>
    </row>
    <row r="51" customHeight="1" spans="1:21">
      <c r="A51" s="188"/>
      <c r="B51" s="34" t="s">
        <v>497</v>
      </c>
      <c r="C51" s="34" t="s">
        <v>447</v>
      </c>
      <c r="D51" s="34" t="s">
        <v>108</v>
      </c>
      <c r="E51" s="34" t="s">
        <v>448</v>
      </c>
      <c r="F51" s="34" t="s">
        <v>449</v>
      </c>
      <c r="G51" s="34" t="s">
        <v>240</v>
      </c>
      <c r="H51" s="53">
        <v>34.74</v>
      </c>
      <c r="I51" s="198">
        <v>34.74</v>
      </c>
      <c r="J51" s="201"/>
      <c r="K51" s="201"/>
      <c r="L51" s="201"/>
      <c r="M51" s="110">
        <v>34.74</v>
      </c>
      <c r="N51" s="201"/>
      <c r="O51" s="201"/>
      <c r="P51" s="201"/>
      <c r="Q51" s="201"/>
      <c r="R51" s="201"/>
      <c r="S51" s="201"/>
      <c r="T51" s="201"/>
      <c r="U51" s="201"/>
    </row>
    <row r="52" customHeight="1" spans="1:21">
      <c r="A52" s="188"/>
      <c r="B52" s="34" t="s">
        <v>498</v>
      </c>
      <c r="C52" s="34" t="s">
        <v>453</v>
      </c>
      <c r="D52" s="34" t="s">
        <v>128</v>
      </c>
      <c r="E52" s="34" t="s">
        <v>228</v>
      </c>
      <c r="F52" s="34" t="s">
        <v>454</v>
      </c>
      <c r="G52" s="34" t="s">
        <v>228</v>
      </c>
      <c r="H52" s="53">
        <v>25.1</v>
      </c>
      <c r="I52" s="198">
        <v>25.1</v>
      </c>
      <c r="J52" s="201"/>
      <c r="K52" s="201"/>
      <c r="L52" s="201"/>
      <c r="M52" s="110">
        <v>25.1</v>
      </c>
      <c r="N52" s="201"/>
      <c r="O52" s="201"/>
      <c r="P52" s="201"/>
      <c r="Q52" s="201"/>
      <c r="R52" s="201"/>
      <c r="S52" s="201"/>
      <c r="T52" s="201"/>
      <c r="U52" s="201"/>
    </row>
    <row r="53" customHeight="1" spans="1:21">
      <c r="A53" s="188"/>
      <c r="B53" s="34" t="s">
        <v>499</v>
      </c>
      <c r="C53" s="34" t="s">
        <v>468</v>
      </c>
      <c r="D53" s="34" t="s">
        <v>98</v>
      </c>
      <c r="E53" s="34" t="s">
        <v>420</v>
      </c>
      <c r="F53" s="34" t="s">
        <v>469</v>
      </c>
      <c r="G53" s="34" t="s">
        <v>315</v>
      </c>
      <c r="H53" s="53">
        <v>21.3</v>
      </c>
      <c r="I53" s="198">
        <v>21.3</v>
      </c>
      <c r="J53" s="201"/>
      <c r="K53" s="201"/>
      <c r="L53" s="201"/>
      <c r="M53" s="110">
        <v>21.3</v>
      </c>
      <c r="N53" s="201"/>
      <c r="O53" s="201"/>
      <c r="P53" s="201"/>
      <c r="Q53" s="201"/>
      <c r="R53" s="201"/>
      <c r="S53" s="201"/>
      <c r="T53" s="201"/>
      <c r="U53" s="201"/>
    </row>
    <row r="54" customHeight="1" spans="1:21">
      <c r="A54" s="188"/>
      <c r="B54" s="34" t="s">
        <v>500</v>
      </c>
      <c r="C54" s="34" t="s">
        <v>306</v>
      </c>
      <c r="D54" s="34" t="s">
        <v>98</v>
      </c>
      <c r="E54" s="34" t="s">
        <v>420</v>
      </c>
      <c r="F54" s="34" t="s">
        <v>471</v>
      </c>
      <c r="G54" s="34" t="s">
        <v>306</v>
      </c>
      <c r="H54" s="53">
        <v>4.72</v>
      </c>
      <c r="I54" s="198">
        <v>4.72</v>
      </c>
      <c r="J54" s="201"/>
      <c r="K54" s="201"/>
      <c r="L54" s="201"/>
      <c r="M54" s="110">
        <v>4.72</v>
      </c>
      <c r="N54" s="201"/>
      <c r="O54" s="201"/>
      <c r="P54" s="201"/>
      <c r="Q54" s="201"/>
      <c r="R54" s="201"/>
      <c r="S54" s="201"/>
      <c r="T54" s="201"/>
      <c r="U54" s="201"/>
    </row>
    <row r="55" customHeight="1" spans="1:21">
      <c r="A55" s="188"/>
      <c r="B55" s="34" t="s">
        <v>501</v>
      </c>
      <c r="C55" s="34" t="s">
        <v>309</v>
      </c>
      <c r="D55" s="34" t="s">
        <v>98</v>
      </c>
      <c r="E55" s="34" t="s">
        <v>420</v>
      </c>
      <c r="F55" s="34" t="s">
        <v>473</v>
      </c>
      <c r="G55" s="34" t="s">
        <v>309</v>
      </c>
      <c r="H55" s="53">
        <v>5.32</v>
      </c>
      <c r="I55" s="198">
        <v>5.32</v>
      </c>
      <c r="J55" s="201"/>
      <c r="K55" s="201"/>
      <c r="L55" s="201"/>
      <c r="M55" s="110">
        <v>5.32</v>
      </c>
      <c r="N55" s="201"/>
      <c r="O55" s="201"/>
      <c r="P55" s="201"/>
      <c r="Q55" s="201"/>
      <c r="R55" s="201"/>
      <c r="S55" s="201"/>
      <c r="T55" s="201"/>
      <c r="U55" s="201"/>
    </row>
    <row r="56" customHeight="1" spans="1:21">
      <c r="A56" s="188"/>
      <c r="B56" s="34" t="s">
        <v>502</v>
      </c>
      <c r="C56" s="34" t="s">
        <v>475</v>
      </c>
      <c r="D56" s="34" t="s">
        <v>98</v>
      </c>
      <c r="E56" s="34" t="s">
        <v>420</v>
      </c>
      <c r="F56" s="34" t="s">
        <v>469</v>
      </c>
      <c r="G56" s="34" t="s">
        <v>315</v>
      </c>
      <c r="H56" s="53">
        <v>2.13</v>
      </c>
      <c r="I56" s="198">
        <v>2.13</v>
      </c>
      <c r="J56" s="201"/>
      <c r="K56" s="201"/>
      <c r="L56" s="201"/>
      <c r="M56" s="110">
        <v>2.13</v>
      </c>
      <c r="N56" s="201"/>
      <c r="O56" s="201"/>
      <c r="P56" s="201"/>
      <c r="Q56" s="201"/>
      <c r="R56" s="201"/>
      <c r="S56" s="201"/>
      <c r="T56" s="201"/>
      <c r="U56" s="201"/>
    </row>
    <row r="57" customHeight="1" spans="1:21">
      <c r="A57" s="188"/>
      <c r="B57" s="34" t="s">
        <v>503</v>
      </c>
      <c r="C57" s="34" t="s">
        <v>244</v>
      </c>
      <c r="D57" s="34" t="s">
        <v>98</v>
      </c>
      <c r="E57" s="34" t="s">
        <v>420</v>
      </c>
      <c r="F57" s="34" t="s">
        <v>482</v>
      </c>
      <c r="G57" s="34" t="s">
        <v>244</v>
      </c>
      <c r="H57" s="53">
        <v>1.54</v>
      </c>
      <c r="I57" s="198">
        <v>1.54</v>
      </c>
      <c r="J57" s="201"/>
      <c r="K57" s="201"/>
      <c r="L57" s="201"/>
      <c r="M57" s="110">
        <v>1.54</v>
      </c>
      <c r="N57" s="201"/>
      <c r="O57" s="201"/>
      <c r="P57" s="201"/>
      <c r="Q57" s="201"/>
      <c r="R57" s="201"/>
      <c r="S57" s="201"/>
      <c r="T57" s="201"/>
      <c r="U57" s="201"/>
    </row>
    <row r="58" customHeight="1" spans="1:21">
      <c r="A58" s="188"/>
      <c r="B58" s="34" t="s">
        <v>504</v>
      </c>
      <c r="C58" s="34" t="s">
        <v>486</v>
      </c>
      <c r="D58" s="34" t="s">
        <v>98</v>
      </c>
      <c r="E58" s="34" t="s">
        <v>420</v>
      </c>
      <c r="F58" s="34" t="s">
        <v>480</v>
      </c>
      <c r="G58" s="34" t="s">
        <v>265</v>
      </c>
      <c r="H58" s="53">
        <v>13.3</v>
      </c>
      <c r="I58" s="198">
        <v>13.3</v>
      </c>
      <c r="J58" s="201"/>
      <c r="K58" s="201"/>
      <c r="L58" s="201"/>
      <c r="M58" s="110">
        <v>13.3</v>
      </c>
      <c r="N58" s="201"/>
      <c r="O58" s="201"/>
      <c r="P58" s="201"/>
      <c r="Q58" s="201"/>
      <c r="R58" s="201"/>
      <c r="S58" s="201"/>
      <c r="T58" s="201"/>
      <c r="U58" s="201"/>
    </row>
    <row r="59" customHeight="1" spans="1:21">
      <c r="A59" s="188"/>
      <c r="B59" s="34"/>
      <c r="C59" s="34"/>
      <c r="D59" s="34"/>
      <c r="E59" s="34"/>
      <c r="F59" s="34" t="s">
        <v>487</v>
      </c>
      <c r="G59" s="34" t="s">
        <v>274</v>
      </c>
      <c r="H59" s="53">
        <v>1</v>
      </c>
      <c r="I59" s="198">
        <v>1</v>
      </c>
      <c r="J59" s="201"/>
      <c r="K59" s="201"/>
      <c r="L59" s="201"/>
      <c r="M59" s="110">
        <v>1</v>
      </c>
      <c r="N59" s="201"/>
      <c r="O59" s="201"/>
      <c r="P59" s="201"/>
      <c r="Q59" s="201"/>
      <c r="R59" s="201"/>
      <c r="S59" s="201"/>
      <c r="T59" s="201"/>
      <c r="U59" s="201"/>
    </row>
    <row r="60" customHeight="1" spans="1:21">
      <c r="A60" s="188"/>
      <c r="B60" s="34"/>
      <c r="C60" s="34"/>
      <c r="D60" s="34"/>
      <c r="E60" s="34"/>
      <c r="F60" s="34" t="s">
        <v>488</v>
      </c>
      <c r="G60" s="34" t="s">
        <v>276</v>
      </c>
      <c r="H60" s="53">
        <v>1.5</v>
      </c>
      <c r="I60" s="198">
        <v>1.5</v>
      </c>
      <c r="J60" s="201"/>
      <c r="K60" s="201"/>
      <c r="L60" s="201"/>
      <c r="M60" s="110">
        <v>1.5</v>
      </c>
      <c r="N60" s="201"/>
      <c r="O60" s="201"/>
      <c r="P60" s="201"/>
      <c r="Q60" s="201"/>
      <c r="R60" s="201"/>
      <c r="S60" s="201"/>
      <c r="T60" s="201"/>
      <c r="U60" s="201"/>
    </row>
    <row r="61" customHeight="1" spans="1:21">
      <c r="A61" s="188"/>
      <c r="B61" s="34"/>
      <c r="C61" s="34"/>
      <c r="D61" s="34"/>
      <c r="E61" s="34"/>
      <c r="F61" s="34" t="s">
        <v>489</v>
      </c>
      <c r="G61" s="34" t="s">
        <v>278</v>
      </c>
      <c r="H61" s="53">
        <v>1</v>
      </c>
      <c r="I61" s="198">
        <v>1</v>
      </c>
      <c r="J61" s="201"/>
      <c r="K61" s="201"/>
      <c r="L61" s="201"/>
      <c r="M61" s="110">
        <v>1</v>
      </c>
      <c r="N61" s="201"/>
      <c r="O61" s="201"/>
      <c r="P61" s="201"/>
      <c r="Q61" s="201"/>
      <c r="R61" s="201"/>
      <c r="S61" s="201"/>
      <c r="T61" s="201"/>
      <c r="U61" s="201"/>
    </row>
    <row r="62" customHeight="1" spans="1:21">
      <c r="A62" s="188"/>
      <c r="B62" s="34"/>
      <c r="C62" s="34"/>
      <c r="D62" s="34"/>
      <c r="E62" s="34"/>
      <c r="F62" s="34" t="s">
        <v>490</v>
      </c>
      <c r="G62" s="34" t="s">
        <v>285</v>
      </c>
      <c r="H62" s="53">
        <v>3</v>
      </c>
      <c r="I62" s="198">
        <v>3</v>
      </c>
      <c r="J62" s="201"/>
      <c r="K62" s="201"/>
      <c r="L62" s="201"/>
      <c r="M62" s="110">
        <v>3</v>
      </c>
      <c r="N62" s="201"/>
      <c r="O62" s="201"/>
      <c r="P62" s="201"/>
      <c r="Q62" s="201"/>
      <c r="R62" s="201"/>
      <c r="S62" s="201"/>
      <c r="T62" s="201"/>
      <c r="U62" s="201"/>
    </row>
    <row r="63" s="183" customFormat="1" customHeight="1" spans="1:23">
      <c r="A63" s="189" t="s">
        <v>130</v>
      </c>
      <c r="B63" s="190"/>
      <c r="C63" s="191"/>
      <c r="D63" s="191"/>
      <c r="E63" s="191"/>
      <c r="F63" s="191"/>
      <c r="G63" s="191"/>
      <c r="H63" s="192">
        <v>2223.94</v>
      </c>
      <c r="I63" s="192">
        <v>2223.94</v>
      </c>
      <c r="J63" s="202"/>
      <c r="K63" s="203"/>
      <c r="L63" s="203"/>
      <c r="M63" s="204">
        <v>2223.94</v>
      </c>
      <c r="N63" s="205"/>
      <c r="O63" s="203"/>
      <c r="P63" s="203"/>
      <c r="Q63" s="203"/>
      <c r="R63" s="203"/>
      <c r="S63" s="205"/>
      <c r="T63" s="203"/>
      <c r="U63" s="203"/>
      <c r="V63" s="214"/>
      <c r="W63" s="214"/>
    </row>
  </sheetData>
  <mergeCells count="29">
    <mergeCell ref="A2:W2"/>
    <mergeCell ref="A3:I3"/>
    <mergeCell ref="H4:W4"/>
    <mergeCell ref="I5:P5"/>
    <mergeCell ref="R5:W5"/>
    <mergeCell ref="I6:N6"/>
    <mergeCell ref="I7:J7"/>
    <mergeCell ref="A63:B63"/>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8333333333333" right="0.308333333333333" top="0.408333333333333" bottom="0.408333333333333" header="0.25" footer="0.25"/>
  <pageSetup paperSize="9" scale="4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85"/>
  <sheetViews>
    <sheetView topLeftCell="A50" workbookViewId="0">
      <selection activeCell="F67" sqref="F67"/>
    </sheetView>
  </sheetViews>
  <sheetFormatPr defaultColWidth="9" defaultRowHeight="14.25" customHeight="1"/>
  <cols>
    <col min="1" max="1" width="14.4285714285714" style="40" customWidth="1"/>
    <col min="2" max="2" width="10.2857142857143" style="40" customWidth="1"/>
    <col min="3" max="3" width="40" style="40" customWidth="1"/>
    <col min="4" max="4" width="10.2857142857143" style="40" customWidth="1"/>
    <col min="5" max="5" width="11.1428571428571" style="40" customWidth="1"/>
    <col min="6" max="6" width="10" style="40" customWidth="1"/>
    <col min="7" max="7" width="9.85714285714286" style="40" customWidth="1"/>
    <col min="8" max="8" width="10.1428571428571" style="40" customWidth="1"/>
    <col min="9" max="9" width="9.28571428571429" style="40" customWidth="1"/>
    <col min="10" max="10" width="9.71428571428571" style="40" customWidth="1"/>
    <col min="11" max="11" width="9.28571428571429" style="40" customWidth="1"/>
    <col min="12" max="12" width="10.7142857142857" style="40" customWidth="1"/>
    <col min="13" max="15" width="11.1428571428571" style="40" customWidth="1"/>
    <col min="16" max="16" width="12.8571428571429" style="29" customWidth="1"/>
    <col min="17" max="18" width="12.1428571428571" style="40" customWidth="1"/>
    <col min="19" max="19" width="10" style="40" customWidth="1"/>
    <col min="20" max="20" width="10.5714285714286" style="40" customWidth="1"/>
    <col min="21" max="21" width="10.2857142857143" style="40" customWidth="1"/>
    <col min="22" max="22" width="10.4285714285714" style="40" customWidth="1"/>
    <col min="23" max="24" width="11.1428571428571" style="40" customWidth="1"/>
    <col min="25" max="25" width="9.14285714285714" style="40" customWidth="1"/>
    <col min="26" max="26" width="10.2857142857143" style="40" customWidth="1"/>
    <col min="27" max="29" width="11.7142857142857" style="40" customWidth="1"/>
    <col min="30" max="30" width="10.2857142857143" style="40" customWidth="1"/>
    <col min="31" max="31" width="9.14285714285714" style="29" customWidth="1"/>
    <col min="32" max="16384" width="9.14285714285714" style="29"/>
  </cols>
  <sheetData>
    <row r="1" ht="13.5" customHeight="1" spans="5:30">
      <c r="E1" s="131"/>
      <c r="F1" s="131"/>
      <c r="G1" s="131"/>
      <c r="H1" s="131"/>
      <c r="P1" s="106"/>
      <c r="AD1" s="41"/>
    </row>
    <row r="2" ht="51.75" customHeight="1" spans="1:30">
      <c r="A2" s="60" t="s">
        <v>505</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row>
    <row r="3" s="56" customFormat="1" ht="24" customHeight="1" spans="1:30">
      <c r="A3" s="32" t="s">
        <v>1</v>
      </c>
      <c r="B3" s="32"/>
      <c r="C3" s="7"/>
      <c r="D3" s="7"/>
      <c r="E3" s="7"/>
      <c r="F3" s="7"/>
      <c r="G3" s="7"/>
      <c r="H3" s="7"/>
      <c r="P3" s="149"/>
      <c r="AD3" s="116" t="s">
        <v>398</v>
      </c>
    </row>
    <row r="4" s="29" customFormat="1" ht="15.75" customHeight="1" spans="1:30">
      <c r="A4" s="144" t="s">
        <v>506</v>
      </c>
      <c r="B4" s="144" t="s">
        <v>406</v>
      </c>
      <c r="C4" s="144" t="s">
        <v>407</v>
      </c>
      <c r="D4" s="144" t="s">
        <v>507</v>
      </c>
      <c r="E4" s="144" t="s">
        <v>78</v>
      </c>
      <c r="F4" s="144" t="s">
        <v>79</v>
      </c>
      <c r="G4" s="144" t="s">
        <v>508</v>
      </c>
      <c r="H4" s="144" t="s">
        <v>509</v>
      </c>
      <c r="I4" s="144" t="s">
        <v>58</v>
      </c>
      <c r="J4" s="47" t="s">
        <v>510</v>
      </c>
      <c r="K4" s="48"/>
      <c r="L4" s="48"/>
      <c r="M4" s="48"/>
      <c r="N4" s="48"/>
      <c r="O4" s="48"/>
      <c r="P4" s="48"/>
      <c r="Q4" s="48"/>
      <c r="R4" s="48"/>
      <c r="S4" s="48"/>
      <c r="T4" s="72"/>
      <c r="U4" s="47" t="s">
        <v>511</v>
      </c>
      <c r="V4" s="48"/>
      <c r="W4" s="72"/>
      <c r="X4" s="94" t="s">
        <v>64</v>
      </c>
      <c r="Y4" s="47" t="s">
        <v>70</v>
      </c>
      <c r="Z4" s="48"/>
      <c r="AA4" s="48"/>
      <c r="AB4" s="48"/>
      <c r="AC4" s="48"/>
      <c r="AD4" s="72"/>
    </row>
    <row r="5" s="29" customFormat="1" ht="17.25" customHeight="1" spans="1:30">
      <c r="A5" s="145"/>
      <c r="B5" s="145"/>
      <c r="C5" s="145"/>
      <c r="D5" s="145"/>
      <c r="E5" s="145"/>
      <c r="F5" s="145"/>
      <c r="G5" s="145"/>
      <c r="H5" s="145"/>
      <c r="I5" s="145"/>
      <c r="J5" s="150" t="s">
        <v>61</v>
      </c>
      <c r="K5" s="151"/>
      <c r="L5" s="151"/>
      <c r="M5" s="151"/>
      <c r="N5" s="151"/>
      <c r="O5" s="151"/>
      <c r="P5" s="151"/>
      <c r="Q5" s="151"/>
      <c r="R5" s="164"/>
      <c r="S5" s="94" t="s">
        <v>62</v>
      </c>
      <c r="T5" s="94" t="s">
        <v>63</v>
      </c>
      <c r="U5" s="94" t="s">
        <v>61</v>
      </c>
      <c r="V5" s="94" t="s">
        <v>62</v>
      </c>
      <c r="W5" s="94" t="s">
        <v>63</v>
      </c>
      <c r="X5" s="96"/>
      <c r="Y5" s="94" t="s">
        <v>60</v>
      </c>
      <c r="Z5" s="94" t="s">
        <v>65</v>
      </c>
      <c r="AA5" s="94" t="s">
        <v>512</v>
      </c>
      <c r="AB5" s="94" t="s">
        <v>67</v>
      </c>
      <c r="AC5" s="94" t="s">
        <v>68</v>
      </c>
      <c r="AD5" s="94" t="s">
        <v>69</v>
      </c>
    </row>
    <row r="6" s="29" customFormat="1" ht="35.1" customHeight="1" spans="1:30">
      <c r="A6" s="145"/>
      <c r="B6" s="145"/>
      <c r="C6" s="145"/>
      <c r="D6" s="145"/>
      <c r="E6" s="145"/>
      <c r="F6" s="145"/>
      <c r="G6" s="145"/>
      <c r="H6" s="145"/>
      <c r="I6" s="152"/>
      <c r="J6" s="63" t="s">
        <v>60</v>
      </c>
      <c r="K6" s="63"/>
      <c r="L6" s="64" t="s">
        <v>513</v>
      </c>
      <c r="M6" s="64" t="s">
        <v>514</v>
      </c>
      <c r="N6" s="64" t="s">
        <v>515</v>
      </c>
      <c r="O6" s="64" t="s">
        <v>516</v>
      </c>
      <c r="P6" s="64" t="s">
        <v>517</v>
      </c>
      <c r="Q6" s="64" t="s">
        <v>518</v>
      </c>
      <c r="R6" s="64" t="s">
        <v>519</v>
      </c>
      <c r="S6" s="82"/>
      <c r="T6" s="96"/>
      <c r="U6" s="96"/>
      <c r="V6" s="96"/>
      <c r="W6" s="96"/>
      <c r="X6" s="96"/>
      <c r="Y6" s="96"/>
      <c r="Z6" s="96"/>
      <c r="AA6" s="96"/>
      <c r="AB6" s="96"/>
      <c r="AC6" s="96"/>
      <c r="AD6" s="96"/>
    </row>
    <row r="7" s="29" customFormat="1" ht="35.1" customHeight="1" spans="1:30">
      <c r="A7" s="146"/>
      <c r="B7" s="146"/>
      <c r="C7" s="146"/>
      <c r="D7" s="146"/>
      <c r="E7" s="146"/>
      <c r="F7" s="146"/>
      <c r="G7" s="146"/>
      <c r="H7" s="146"/>
      <c r="I7" s="153"/>
      <c r="J7" s="77" t="s">
        <v>60</v>
      </c>
      <c r="K7" s="77" t="s">
        <v>520</v>
      </c>
      <c r="L7" s="63"/>
      <c r="M7" s="63"/>
      <c r="N7" s="63"/>
      <c r="O7" s="63"/>
      <c r="P7" s="63"/>
      <c r="Q7" s="64"/>
      <c r="R7" s="64"/>
      <c r="S7" s="85"/>
      <c r="T7" s="69"/>
      <c r="U7" s="69"/>
      <c r="V7" s="69"/>
      <c r="W7" s="69"/>
      <c r="X7" s="69"/>
      <c r="Y7" s="69"/>
      <c r="Z7" s="69"/>
      <c r="AA7" s="69"/>
      <c r="AB7" s="69"/>
      <c r="AC7" s="69"/>
      <c r="AD7" s="69"/>
    </row>
    <row r="8" ht="15" customHeight="1" spans="1:30">
      <c r="A8" s="26">
        <v>1</v>
      </c>
      <c r="B8" s="26">
        <v>2</v>
      </c>
      <c r="C8" s="26">
        <v>3</v>
      </c>
      <c r="D8" s="26">
        <v>4</v>
      </c>
      <c r="E8" s="26">
        <v>5</v>
      </c>
      <c r="F8" s="26">
        <v>6</v>
      </c>
      <c r="G8" s="26">
        <v>7</v>
      </c>
      <c r="H8" s="26">
        <v>8</v>
      </c>
      <c r="I8" s="26">
        <v>9</v>
      </c>
      <c r="J8" s="49">
        <v>10</v>
      </c>
      <c r="K8" s="49">
        <v>11</v>
      </c>
      <c r="L8" s="49">
        <v>12</v>
      </c>
      <c r="M8" s="49">
        <v>13</v>
      </c>
      <c r="N8" s="49">
        <v>14</v>
      </c>
      <c r="O8" s="49">
        <v>15</v>
      </c>
      <c r="P8" s="49">
        <v>16</v>
      </c>
      <c r="Q8" s="165">
        <v>17</v>
      </c>
      <c r="R8" s="165">
        <v>18</v>
      </c>
      <c r="S8" s="165">
        <v>19</v>
      </c>
      <c r="T8" s="165">
        <v>20</v>
      </c>
      <c r="U8" s="165">
        <v>21</v>
      </c>
      <c r="V8" s="165">
        <v>22</v>
      </c>
      <c r="W8" s="165">
        <v>23</v>
      </c>
      <c r="X8" s="165">
        <v>24</v>
      </c>
      <c r="Y8" s="165">
        <v>25</v>
      </c>
      <c r="Z8" s="165">
        <v>26</v>
      </c>
      <c r="AA8" s="165">
        <v>27</v>
      </c>
      <c r="AB8" s="165">
        <v>28</v>
      </c>
      <c r="AC8" s="165">
        <v>29</v>
      </c>
      <c r="AD8" s="165">
        <v>30</v>
      </c>
    </row>
    <row r="9" ht="18.75" customHeight="1" spans="1:30">
      <c r="A9" s="147" t="s">
        <v>521</v>
      </c>
      <c r="B9" s="147" t="s">
        <v>522</v>
      </c>
      <c r="C9" s="147" t="s">
        <v>523</v>
      </c>
      <c r="D9" s="147" t="s">
        <v>72</v>
      </c>
      <c r="E9" s="147" t="s">
        <v>94</v>
      </c>
      <c r="F9" s="147" t="s">
        <v>524</v>
      </c>
      <c r="G9" s="147" t="s">
        <v>489</v>
      </c>
      <c r="H9" s="147" t="s">
        <v>278</v>
      </c>
      <c r="I9" s="154">
        <v>10</v>
      </c>
      <c r="J9" s="155">
        <v>10</v>
      </c>
      <c r="K9" s="156">
        <v>10</v>
      </c>
      <c r="L9" s="157">
        <v>10</v>
      </c>
      <c r="M9" s="158"/>
      <c r="N9" s="158"/>
      <c r="O9" s="158"/>
      <c r="P9" s="158"/>
      <c r="Q9" s="158"/>
      <c r="R9" s="158"/>
      <c r="S9" s="166"/>
      <c r="T9" s="158"/>
      <c r="U9" s="38"/>
      <c r="V9" s="38"/>
      <c r="W9" s="38"/>
      <c r="X9" s="158"/>
      <c r="Y9" s="166"/>
      <c r="Z9" s="158"/>
      <c r="AA9" s="158"/>
      <c r="AB9" s="158"/>
      <c r="AC9" s="158"/>
      <c r="AD9" s="158"/>
    </row>
    <row r="10" ht="18.75" customHeight="1" spans="1:30">
      <c r="A10" s="147" t="s">
        <v>525</v>
      </c>
      <c r="B10" s="147" t="s">
        <v>526</v>
      </c>
      <c r="C10" s="147" t="s">
        <v>527</v>
      </c>
      <c r="D10" s="148"/>
      <c r="E10" s="147" t="s">
        <v>94</v>
      </c>
      <c r="F10" s="147" t="s">
        <v>524</v>
      </c>
      <c r="G10" s="147" t="s">
        <v>480</v>
      </c>
      <c r="H10" s="147" t="s">
        <v>265</v>
      </c>
      <c r="I10" s="154">
        <v>15</v>
      </c>
      <c r="J10" s="155">
        <v>15</v>
      </c>
      <c r="K10" s="156">
        <v>15</v>
      </c>
      <c r="L10" s="157">
        <v>15</v>
      </c>
      <c r="M10" s="158"/>
      <c r="N10" s="158"/>
      <c r="O10" s="158"/>
      <c r="P10" s="158"/>
      <c r="Q10" s="158"/>
      <c r="R10" s="158"/>
      <c r="S10" s="166"/>
      <c r="T10" s="158"/>
      <c r="U10" s="167"/>
      <c r="V10" s="167"/>
      <c r="W10" s="167"/>
      <c r="X10" s="158"/>
      <c r="Y10" s="166"/>
      <c r="Z10" s="158"/>
      <c r="AA10" s="158"/>
      <c r="AB10" s="158"/>
      <c r="AC10" s="158"/>
      <c r="AD10" s="167"/>
    </row>
    <row r="11" ht="18.75" customHeight="1" spans="1:30">
      <c r="A11" s="148"/>
      <c r="B11" s="148"/>
      <c r="C11" s="148"/>
      <c r="D11" s="148"/>
      <c r="E11" s="148"/>
      <c r="F11" s="148"/>
      <c r="G11" s="147" t="s">
        <v>528</v>
      </c>
      <c r="H11" s="147" t="s">
        <v>300</v>
      </c>
      <c r="I11" s="154">
        <v>5</v>
      </c>
      <c r="J11" s="155">
        <v>5</v>
      </c>
      <c r="K11" s="156">
        <v>5</v>
      </c>
      <c r="L11" s="157">
        <v>5</v>
      </c>
      <c r="M11" s="158"/>
      <c r="N11" s="158"/>
      <c r="O11" s="158"/>
      <c r="P11" s="158"/>
      <c r="Q11" s="158"/>
      <c r="R11" s="158"/>
      <c r="S11" s="166"/>
      <c r="T11" s="158"/>
      <c r="U11" s="167"/>
      <c r="V11" s="167"/>
      <c r="W11" s="167"/>
      <c r="X11" s="158"/>
      <c r="Y11" s="166"/>
      <c r="Z11" s="158"/>
      <c r="AA11" s="158"/>
      <c r="AB11" s="158"/>
      <c r="AC11" s="158"/>
      <c r="AD11" s="167"/>
    </row>
    <row r="12" ht="18.75" customHeight="1" spans="1:30">
      <c r="A12" s="147" t="s">
        <v>521</v>
      </c>
      <c r="B12" s="147" t="s">
        <v>529</v>
      </c>
      <c r="C12" s="147" t="s">
        <v>530</v>
      </c>
      <c r="D12" s="148"/>
      <c r="E12" s="147" t="s">
        <v>94</v>
      </c>
      <c r="F12" s="147" t="s">
        <v>524</v>
      </c>
      <c r="G12" s="147" t="s">
        <v>531</v>
      </c>
      <c r="H12" s="147" t="s">
        <v>89</v>
      </c>
      <c r="I12" s="154">
        <v>20</v>
      </c>
      <c r="J12" s="155">
        <v>20</v>
      </c>
      <c r="K12" s="156">
        <v>20</v>
      </c>
      <c r="L12" s="157">
        <v>20</v>
      </c>
      <c r="M12" s="158"/>
      <c r="N12" s="158"/>
      <c r="O12" s="158"/>
      <c r="P12" s="158"/>
      <c r="Q12" s="158"/>
      <c r="R12" s="158"/>
      <c r="S12" s="166"/>
      <c r="T12" s="158"/>
      <c r="U12" s="167"/>
      <c r="V12" s="167"/>
      <c r="W12" s="167"/>
      <c r="X12" s="158"/>
      <c r="Y12" s="166"/>
      <c r="Z12" s="158"/>
      <c r="AA12" s="158"/>
      <c r="AB12" s="158"/>
      <c r="AC12" s="158"/>
      <c r="AD12" s="167"/>
    </row>
    <row r="13" ht="18.75" customHeight="1" spans="1:30">
      <c r="A13" s="147" t="s">
        <v>525</v>
      </c>
      <c r="B13" s="147" t="s">
        <v>532</v>
      </c>
      <c r="C13" s="147" t="s">
        <v>533</v>
      </c>
      <c r="D13" s="148"/>
      <c r="E13" s="147" t="s">
        <v>94</v>
      </c>
      <c r="F13" s="147" t="s">
        <v>524</v>
      </c>
      <c r="G13" s="147" t="s">
        <v>480</v>
      </c>
      <c r="H13" s="147" t="s">
        <v>265</v>
      </c>
      <c r="I13" s="154">
        <v>1.5</v>
      </c>
      <c r="J13" s="155">
        <v>1.5</v>
      </c>
      <c r="K13" s="156">
        <v>1.5</v>
      </c>
      <c r="L13" s="157">
        <v>1.5</v>
      </c>
      <c r="M13" s="158"/>
      <c r="N13" s="158"/>
      <c r="O13" s="158"/>
      <c r="P13" s="158"/>
      <c r="Q13" s="158"/>
      <c r="R13" s="158"/>
      <c r="S13" s="166"/>
      <c r="T13" s="158"/>
      <c r="U13" s="167"/>
      <c r="V13" s="167"/>
      <c r="W13" s="167"/>
      <c r="X13" s="158"/>
      <c r="Y13" s="166"/>
      <c r="Z13" s="158"/>
      <c r="AA13" s="158"/>
      <c r="AB13" s="158"/>
      <c r="AC13" s="158"/>
      <c r="AD13" s="167"/>
    </row>
    <row r="14" ht="18.75" customHeight="1" spans="1:30">
      <c r="A14" s="148"/>
      <c r="B14" s="148"/>
      <c r="C14" s="148"/>
      <c r="D14" s="148"/>
      <c r="E14" s="148"/>
      <c r="F14" s="148"/>
      <c r="G14" s="147" t="s">
        <v>477</v>
      </c>
      <c r="H14" s="147" t="s">
        <v>241</v>
      </c>
      <c r="I14" s="154">
        <v>3</v>
      </c>
      <c r="J14" s="155">
        <v>3</v>
      </c>
      <c r="K14" s="156">
        <v>3</v>
      </c>
      <c r="L14" s="157">
        <v>3</v>
      </c>
      <c r="M14" s="158"/>
      <c r="N14" s="158"/>
      <c r="O14" s="158"/>
      <c r="P14" s="158"/>
      <c r="Q14" s="158"/>
      <c r="R14" s="158"/>
      <c r="S14" s="166"/>
      <c r="T14" s="158"/>
      <c r="U14" s="167"/>
      <c r="V14" s="167"/>
      <c r="W14" s="167"/>
      <c r="X14" s="158"/>
      <c r="Y14" s="166"/>
      <c r="Z14" s="158"/>
      <c r="AA14" s="158"/>
      <c r="AB14" s="158"/>
      <c r="AC14" s="158"/>
      <c r="AD14" s="167"/>
    </row>
    <row r="15" ht="18.75" customHeight="1" spans="1:30">
      <c r="A15" s="148"/>
      <c r="B15" s="148"/>
      <c r="C15" s="148"/>
      <c r="D15" s="148"/>
      <c r="E15" s="148"/>
      <c r="F15" s="148"/>
      <c r="G15" s="147" t="s">
        <v>482</v>
      </c>
      <c r="H15" s="147" t="s">
        <v>244</v>
      </c>
      <c r="I15" s="154">
        <v>5.5</v>
      </c>
      <c r="J15" s="155">
        <v>5.5</v>
      </c>
      <c r="K15" s="156">
        <v>5.5</v>
      </c>
      <c r="L15" s="157">
        <v>5.5</v>
      </c>
      <c r="M15" s="158"/>
      <c r="N15" s="158"/>
      <c r="O15" s="158"/>
      <c r="P15" s="158"/>
      <c r="Q15" s="158"/>
      <c r="R15" s="158"/>
      <c r="S15" s="166"/>
      <c r="T15" s="158"/>
      <c r="U15" s="167"/>
      <c r="V15" s="167"/>
      <c r="W15" s="167"/>
      <c r="X15" s="158"/>
      <c r="Y15" s="166"/>
      <c r="Z15" s="158"/>
      <c r="AA15" s="158"/>
      <c r="AB15" s="158"/>
      <c r="AC15" s="158"/>
      <c r="AD15" s="167"/>
    </row>
    <row r="16" ht="18.75" customHeight="1" spans="1:30">
      <c r="A16" s="148"/>
      <c r="B16" s="148"/>
      <c r="C16" s="148"/>
      <c r="D16" s="148"/>
      <c r="E16" s="148"/>
      <c r="F16" s="148"/>
      <c r="G16" s="147" t="s">
        <v>534</v>
      </c>
      <c r="H16" s="147" t="s">
        <v>252</v>
      </c>
      <c r="I16" s="154">
        <v>5</v>
      </c>
      <c r="J16" s="155">
        <v>5</v>
      </c>
      <c r="K16" s="156">
        <v>5</v>
      </c>
      <c r="L16" s="157">
        <v>5</v>
      </c>
      <c r="M16" s="158"/>
      <c r="N16" s="158"/>
      <c r="O16" s="158"/>
      <c r="P16" s="158"/>
      <c r="Q16" s="158"/>
      <c r="R16" s="158"/>
      <c r="S16" s="166"/>
      <c r="T16" s="158"/>
      <c r="U16" s="167"/>
      <c r="V16" s="167"/>
      <c r="W16" s="167"/>
      <c r="X16" s="158"/>
      <c r="Y16" s="166"/>
      <c r="Z16" s="158"/>
      <c r="AA16" s="158"/>
      <c r="AB16" s="158"/>
      <c r="AC16" s="158"/>
      <c r="AD16" s="167"/>
    </row>
    <row r="17" ht="18.75" customHeight="1" spans="1:30">
      <c r="A17" s="147" t="s">
        <v>525</v>
      </c>
      <c r="B17" s="147" t="s">
        <v>535</v>
      </c>
      <c r="C17" s="147" t="s">
        <v>536</v>
      </c>
      <c r="D17" s="148"/>
      <c r="E17" s="147" t="s">
        <v>94</v>
      </c>
      <c r="F17" s="147" t="s">
        <v>524</v>
      </c>
      <c r="G17" s="147" t="s">
        <v>480</v>
      </c>
      <c r="H17" s="147" t="s">
        <v>265</v>
      </c>
      <c r="I17" s="154">
        <v>10</v>
      </c>
      <c r="J17" s="155">
        <v>10</v>
      </c>
      <c r="K17" s="156">
        <v>10</v>
      </c>
      <c r="L17" s="157">
        <v>10</v>
      </c>
      <c r="M17" s="158"/>
      <c r="N17" s="158"/>
      <c r="O17" s="158"/>
      <c r="P17" s="158"/>
      <c r="Q17" s="158"/>
      <c r="R17" s="158"/>
      <c r="S17" s="166"/>
      <c r="T17" s="158"/>
      <c r="U17" s="167"/>
      <c r="V17" s="167"/>
      <c r="W17" s="167"/>
      <c r="X17" s="158"/>
      <c r="Y17" s="166"/>
      <c r="Z17" s="158"/>
      <c r="AA17" s="158"/>
      <c r="AB17" s="158"/>
      <c r="AC17" s="158"/>
      <c r="AD17" s="167"/>
    </row>
    <row r="18" ht="18.75" customHeight="1" spans="1:30">
      <c r="A18" s="148"/>
      <c r="B18" s="148"/>
      <c r="C18" s="148"/>
      <c r="D18" s="148"/>
      <c r="E18" s="148"/>
      <c r="F18" s="148"/>
      <c r="G18" s="147" t="s">
        <v>537</v>
      </c>
      <c r="H18" s="147" t="s">
        <v>268</v>
      </c>
      <c r="I18" s="154">
        <v>4</v>
      </c>
      <c r="J18" s="155">
        <v>4</v>
      </c>
      <c r="K18" s="156">
        <v>4</v>
      </c>
      <c r="L18" s="157">
        <v>4</v>
      </c>
      <c r="M18" s="158"/>
      <c r="N18" s="158"/>
      <c r="O18" s="158"/>
      <c r="P18" s="158"/>
      <c r="Q18" s="158"/>
      <c r="R18" s="158"/>
      <c r="S18" s="166"/>
      <c r="T18" s="158"/>
      <c r="U18" s="167"/>
      <c r="V18" s="167"/>
      <c r="W18" s="167"/>
      <c r="X18" s="158"/>
      <c r="Y18" s="166"/>
      <c r="Z18" s="158"/>
      <c r="AA18" s="158"/>
      <c r="AB18" s="158"/>
      <c r="AC18" s="158"/>
      <c r="AD18" s="167"/>
    </row>
    <row r="19" ht="18.75" customHeight="1" spans="1:30">
      <c r="A19" s="148"/>
      <c r="B19" s="148"/>
      <c r="C19" s="148"/>
      <c r="D19" s="148"/>
      <c r="E19" s="148"/>
      <c r="F19" s="148"/>
      <c r="G19" s="147" t="s">
        <v>490</v>
      </c>
      <c r="H19" s="147" t="s">
        <v>285</v>
      </c>
      <c r="I19" s="154">
        <v>6</v>
      </c>
      <c r="J19" s="155">
        <v>6</v>
      </c>
      <c r="K19" s="156">
        <v>6</v>
      </c>
      <c r="L19" s="157">
        <v>6</v>
      </c>
      <c r="M19" s="158"/>
      <c r="N19" s="158"/>
      <c r="O19" s="158"/>
      <c r="P19" s="158"/>
      <c r="Q19" s="158"/>
      <c r="R19" s="158"/>
      <c r="S19" s="166"/>
      <c r="T19" s="158"/>
      <c r="U19" s="167"/>
      <c r="V19" s="167"/>
      <c r="W19" s="167"/>
      <c r="X19" s="158"/>
      <c r="Y19" s="166"/>
      <c r="Z19" s="158"/>
      <c r="AA19" s="158"/>
      <c r="AB19" s="158"/>
      <c r="AC19" s="158"/>
      <c r="AD19" s="167"/>
    </row>
    <row r="20" ht="18.75" customHeight="1" spans="1:30">
      <c r="A20" s="148"/>
      <c r="B20" s="148"/>
      <c r="C20" s="148"/>
      <c r="D20" s="148"/>
      <c r="E20" s="148"/>
      <c r="F20" s="148"/>
      <c r="G20" s="147" t="s">
        <v>534</v>
      </c>
      <c r="H20" s="147" t="s">
        <v>252</v>
      </c>
      <c r="I20" s="154">
        <v>6</v>
      </c>
      <c r="J20" s="155">
        <v>6</v>
      </c>
      <c r="K20" s="156">
        <v>6</v>
      </c>
      <c r="L20" s="157">
        <v>6</v>
      </c>
      <c r="M20" s="158"/>
      <c r="N20" s="158"/>
      <c r="O20" s="158"/>
      <c r="P20" s="158"/>
      <c r="Q20" s="158"/>
      <c r="R20" s="158"/>
      <c r="S20" s="166"/>
      <c r="T20" s="158"/>
      <c r="U20" s="167"/>
      <c r="V20" s="167"/>
      <c r="W20" s="167"/>
      <c r="X20" s="158"/>
      <c r="Y20" s="166"/>
      <c r="Z20" s="158"/>
      <c r="AA20" s="158"/>
      <c r="AB20" s="158"/>
      <c r="AC20" s="158"/>
      <c r="AD20" s="167"/>
    </row>
    <row r="21" ht="18.75" customHeight="1" spans="1:30">
      <c r="A21" s="148"/>
      <c r="B21" s="148"/>
      <c r="C21" s="148"/>
      <c r="D21" s="148"/>
      <c r="E21" s="148"/>
      <c r="F21" s="148"/>
      <c r="G21" s="147" t="s">
        <v>538</v>
      </c>
      <c r="H21" s="147" t="s">
        <v>359</v>
      </c>
      <c r="I21" s="154">
        <v>4</v>
      </c>
      <c r="J21" s="155">
        <v>4</v>
      </c>
      <c r="K21" s="156">
        <v>4</v>
      </c>
      <c r="L21" s="157">
        <v>4</v>
      </c>
      <c r="M21" s="158"/>
      <c r="N21" s="158"/>
      <c r="O21" s="158"/>
      <c r="P21" s="158"/>
      <c r="Q21" s="158"/>
      <c r="R21" s="158"/>
      <c r="S21" s="166"/>
      <c r="T21" s="158"/>
      <c r="U21" s="167"/>
      <c r="V21" s="167"/>
      <c r="W21" s="167"/>
      <c r="X21" s="158"/>
      <c r="Y21" s="166"/>
      <c r="Z21" s="158"/>
      <c r="AA21" s="158"/>
      <c r="AB21" s="158"/>
      <c r="AC21" s="158"/>
      <c r="AD21" s="167"/>
    </row>
    <row r="22" ht="18.75" customHeight="1" spans="1:30">
      <c r="A22" s="147" t="s">
        <v>525</v>
      </c>
      <c r="B22" s="147" t="s">
        <v>539</v>
      </c>
      <c r="C22" s="147" t="s">
        <v>540</v>
      </c>
      <c r="D22" s="148"/>
      <c r="E22" s="147" t="s">
        <v>100</v>
      </c>
      <c r="F22" s="147" t="s">
        <v>541</v>
      </c>
      <c r="G22" s="147" t="s">
        <v>480</v>
      </c>
      <c r="H22" s="147" t="s">
        <v>265</v>
      </c>
      <c r="I22" s="154">
        <v>14</v>
      </c>
      <c r="J22" s="155">
        <v>14</v>
      </c>
      <c r="K22" s="156">
        <v>14</v>
      </c>
      <c r="L22" s="157">
        <v>14</v>
      </c>
      <c r="M22" s="158"/>
      <c r="N22" s="158"/>
      <c r="O22" s="158"/>
      <c r="P22" s="158"/>
      <c r="Q22" s="158"/>
      <c r="R22" s="158"/>
      <c r="S22" s="166"/>
      <c r="T22" s="158"/>
      <c r="U22" s="167"/>
      <c r="V22" s="167"/>
      <c r="W22" s="167"/>
      <c r="X22" s="158"/>
      <c r="Y22" s="166"/>
      <c r="Z22" s="158"/>
      <c r="AA22" s="158"/>
      <c r="AB22" s="158"/>
      <c r="AC22" s="158"/>
      <c r="AD22" s="167"/>
    </row>
    <row r="23" ht="18.75" customHeight="1" spans="1:30">
      <c r="A23" s="148"/>
      <c r="B23" s="148"/>
      <c r="C23" s="148"/>
      <c r="D23" s="148"/>
      <c r="E23" s="148"/>
      <c r="F23" s="148"/>
      <c r="G23" s="147" t="s">
        <v>490</v>
      </c>
      <c r="H23" s="147" t="s">
        <v>285</v>
      </c>
      <c r="I23" s="154">
        <v>5</v>
      </c>
      <c r="J23" s="155">
        <v>5</v>
      </c>
      <c r="K23" s="156">
        <v>5</v>
      </c>
      <c r="L23" s="157">
        <v>5</v>
      </c>
      <c r="M23" s="158"/>
      <c r="N23" s="158"/>
      <c r="O23" s="158"/>
      <c r="P23" s="158"/>
      <c r="Q23" s="158"/>
      <c r="R23" s="158"/>
      <c r="S23" s="166"/>
      <c r="T23" s="158"/>
      <c r="U23" s="167"/>
      <c r="V23" s="167"/>
      <c r="W23" s="167"/>
      <c r="X23" s="158"/>
      <c r="Y23" s="166"/>
      <c r="Z23" s="158"/>
      <c r="AA23" s="158"/>
      <c r="AB23" s="158"/>
      <c r="AC23" s="158"/>
      <c r="AD23" s="167"/>
    </row>
    <row r="24" ht="18.75" customHeight="1" spans="1:30">
      <c r="A24" s="148"/>
      <c r="B24" s="148"/>
      <c r="C24" s="148"/>
      <c r="D24" s="148"/>
      <c r="E24" s="148"/>
      <c r="F24" s="148"/>
      <c r="G24" s="147" t="s">
        <v>542</v>
      </c>
      <c r="H24" s="147" t="s">
        <v>261</v>
      </c>
      <c r="I24" s="154">
        <v>10</v>
      </c>
      <c r="J24" s="155">
        <v>10</v>
      </c>
      <c r="K24" s="156">
        <v>10</v>
      </c>
      <c r="L24" s="157">
        <v>10</v>
      </c>
      <c r="M24" s="159"/>
      <c r="N24" s="159"/>
      <c r="O24" s="159"/>
      <c r="P24" s="159"/>
      <c r="Q24" s="159"/>
      <c r="R24" s="159"/>
      <c r="S24" s="168"/>
      <c r="T24" s="159"/>
      <c r="U24" s="169"/>
      <c r="V24" s="169"/>
      <c r="W24" s="169"/>
      <c r="X24" s="159"/>
      <c r="Y24" s="168"/>
      <c r="Z24" s="159"/>
      <c r="AA24" s="159"/>
      <c r="AB24" s="159"/>
      <c r="AC24" s="158"/>
      <c r="AD24" s="167"/>
    </row>
    <row r="25" ht="18.75" customHeight="1" spans="1:30">
      <c r="A25" s="148"/>
      <c r="B25" s="148"/>
      <c r="C25" s="148"/>
      <c r="D25" s="148"/>
      <c r="E25" s="148"/>
      <c r="F25" s="148"/>
      <c r="G25" s="147" t="s">
        <v>466</v>
      </c>
      <c r="H25" s="147" t="s">
        <v>255</v>
      </c>
      <c r="I25" s="154">
        <v>1</v>
      </c>
      <c r="J25" s="155">
        <v>1</v>
      </c>
      <c r="K25" s="156">
        <v>1</v>
      </c>
      <c r="L25" s="160">
        <v>1</v>
      </c>
      <c r="M25" s="161"/>
      <c r="N25" s="161"/>
      <c r="O25" s="161"/>
      <c r="P25" s="161"/>
      <c r="Q25" s="161"/>
      <c r="R25" s="161"/>
      <c r="S25" s="170"/>
      <c r="T25" s="161"/>
      <c r="U25" s="171"/>
      <c r="V25" s="171"/>
      <c r="W25" s="171"/>
      <c r="X25" s="161"/>
      <c r="Y25" s="170"/>
      <c r="Z25" s="161"/>
      <c r="AA25" s="161"/>
      <c r="AB25" s="161"/>
      <c r="AC25" s="172"/>
      <c r="AD25" s="159"/>
    </row>
    <row r="26" customHeight="1" spans="1:30">
      <c r="A26" s="148"/>
      <c r="B26" s="148"/>
      <c r="C26" s="148"/>
      <c r="D26" s="148"/>
      <c r="E26" s="148"/>
      <c r="F26" s="148"/>
      <c r="G26" s="147" t="s">
        <v>464</v>
      </c>
      <c r="H26" s="147" t="s">
        <v>260</v>
      </c>
      <c r="I26" s="154">
        <v>10</v>
      </c>
      <c r="J26" s="155">
        <v>10</v>
      </c>
      <c r="K26" s="156">
        <v>10</v>
      </c>
      <c r="L26" s="160">
        <v>10</v>
      </c>
      <c r="M26" s="162"/>
      <c r="N26" s="162"/>
      <c r="O26" s="162"/>
      <c r="P26" s="163"/>
      <c r="Q26" s="162"/>
      <c r="R26" s="162"/>
      <c r="S26" s="162"/>
      <c r="T26" s="162"/>
      <c r="U26" s="162"/>
      <c r="V26" s="162"/>
      <c r="W26" s="162"/>
      <c r="X26" s="162"/>
      <c r="Y26" s="162"/>
      <c r="Z26" s="162"/>
      <c r="AA26" s="162"/>
      <c r="AB26" s="173"/>
      <c r="AC26" s="162"/>
      <c r="AD26" s="162"/>
    </row>
    <row r="27" customHeight="1" spans="1:30">
      <c r="A27" s="147" t="s">
        <v>525</v>
      </c>
      <c r="B27" s="147" t="s">
        <v>543</v>
      </c>
      <c r="C27" s="147" t="s">
        <v>544</v>
      </c>
      <c r="D27" s="148"/>
      <c r="E27" s="147" t="s">
        <v>100</v>
      </c>
      <c r="F27" s="147" t="s">
        <v>541</v>
      </c>
      <c r="G27" s="147" t="s">
        <v>542</v>
      </c>
      <c r="H27" s="147" t="s">
        <v>261</v>
      </c>
      <c r="I27" s="154">
        <v>20</v>
      </c>
      <c r="J27" s="155">
        <v>20</v>
      </c>
      <c r="K27" s="156">
        <v>20</v>
      </c>
      <c r="L27" s="160">
        <v>20</v>
      </c>
      <c r="M27" s="162"/>
      <c r="N27" s="162"/>
      <c r="O27" s="162"/>
      <c r="P27" s="163"/>
      <c r="Q27" s="162"/>
      <c r="R27" s="162"/>
      <c r="S27" s="162"/>
      <c r="T27" s="162"/>
      <c r="U27" s="162"/>
      <c r="V27" s="162"/>
      <c r="W27" s="162"/>
      <c r="X27" s="162"/>
      <c r="Y27" s="162"/>
      <c r="Z27" s="162"/>
      <c r="AA27" s="162"/>
      <c r="AB27" s="173"/>
      <c r="AC27" s="162"/>
      <c r="AD27" s="162"/>
    </row>
    <row r="28" customHeight="1" spans="1:30">
      <c r="A28" s="147" t="s">
        <v>525</v>
      </c>
      <c r="B28" s="147" t="s">
        <v>545</v>
      </c>
      <c r="C28" s="147" t="s">
        <v>546</v>
      </c>
      <c r="D28" s="148"/>
      <c r="E28" s="147" t="s">
        <v>94</v>
      </c>
      <c r="F28" s="147" t="s">
        <v>524</v>
      </c>
      <c r="G28" s="147" t="s">
        <v>480</v>
      </c>
      <c r="H28" s="147" t="s">
        <v>265</v>
      </c>
      <c r="I28" s="154">
        <v>12</v>
      </c>
      <c r="J28" s="155">
        <v>12</v>
      </c>
      <c r="K28" s="156">
        <v>12</v>
      </c>
      <c r="L28" s="160">
        <v>12</v>
      </c>
      <c r="M28" s="162"/>
      <c r="N28" s="162"/>
      <c r="O28" s="162"/>
      <c r="P28" s="163"/>
      <c r="Q28" s="162"/>
      <c r="R28" s="162"/>
      <c r="S28" s="162"/>
      <c r="T28" s="162"/>
      <c r="U28" s="162"/>
      <c r="V28" s="162"/>
      <c r="W28" s="162"/>
      <c r="X28" s="162"/>
      <c r="Y28" s="162"/>
      <c r="Z28" s="162"/>
      <c r="AA28" s="162"/>
      <c r="AB28" s="173"/>
      <c r="AC28" s="162"/>
      <c r="AD28" s="162"/>
    </row>
    <row r="29" customHeight="1" spans="1:30">
      <c r="A29" s="148"/>
      <c r="B29" s="148"/>
      <c r="C29" s="148"/>
      <c r="D29" s="148"/>
      <c r="E29" s="148"/>
      <c r="F29" s="148"/>
      <c r="G29" s="147" t="s">
        <v>542</v>
      </c>
      <c r="H29" s="147" t="s">
        <v>261</v>
      </c>
      <c r="I29" s="154">
        <v>5</v>
      </c>
      <c r="J29" s="155">
        <v>5</v>
      </c>
      <c r="K29" s="156">
        <v>5</v>
      </c>
      <c r="L29" s="160">
        <v>5</v>
      </c>
      <c r="M29" s="162"/>
      <c r="N29" s="162"/>
      <c r="O29" s="162"/>
      <c r="P29" s="163"/>
      <c r="Q29" s="162"/>
      <c r="R29" s="162"/>
      <c r="S29" s="162"/>
      <c r="T29" s="162"/>
      <c r="U29" s="162"/>
      <c r="V29" s="162"/>
      <c r="W29" s="162"/>
      <c r="X29" s="162"/>
      <c r="Y29" s="162"/>
      <c r="Z29" s="162"/>
      <c r="AA29" s="162"/>
      <c r="AB29" s="173"/>
      <c r="AC29" s="162"/>
      <c r="AD29" s="162"/>
    </row>
    <row r="30" customHeight="1" spans="1:30">
      <c r="A30" s="148"/>
      <c r="B30" s="148"/>
      <c r="C30" s="148"/>
      <c r="D30" s="148"/>
      <c r="E30" s="148"/>
      <c r="F30" s="148"/>
      <c r="G30" s="147" t="s">
        <v>469</v>
      </c>
      <c r="H30" s="147" t="s">
        <v>315</v>
      </c>
      <c r="I30" s="154">
        <v>5</v>
      </c>
      <c r="J30" s="155">
        <v>5</v>
      </c>
      <c r="K30" s="156">
        <v>5</v>
      </c>
      <c r="L30" s="160">
        <v>5</v>
      </c>
      <c r="M30" s="162"/>
      <c r="N30" s="162"/>
      <c r="O30" s="162"/>
      <c r="P30" s="163"/>
      <c r="Q30" s="162"/>
      <c r="R30" s="162"/>
      <c r="S30" s="162"/>
      <c r="T30" s="162"/>
      <c r="U30" s="162"/>
      <c r="V30" s="162"/>
      <c r="W30" s="162"/>
      <c r="X30" s="162"/>
      <c r="Y30" s="162"/>
      <c r="Z30" s="162"/>
      <c r="AA30" s="162"/>
      <c r="AB30" s="173"/>
      <c r="AC30" s="162"/>
      <c r="AD30" s="162"/>
    </row>
    <row r="31" customHeight="1" spans="1:30">
      <c r="A31" s="147" t="s">
        <v>525</v>
      </c>
      <c r="B31" s="147" t="s">
        <v>547</v>
      </c>
      <c r="C31" s="147" t="s">
        <v>548</v>
      </c>
      <c r="D31" s="148"/>
      <c r="E31" s="147" t="s">
        <v>100</v>
      </c>
      <c r="F31" s="147" t="s">
        <v>541</v>
      </c>
      <c r="G31" s="147" t="s">
        <v>480</v>
      </c>
      <c r="H31" s="147" t="s">
        <v>265</v>
      </c>
      <c r="I31" s="154">
        <v>20</v>
      </c>
      <c r="J31" s="155">
        <v>20</v>
      </c>
      <c r="K31" s="156">
        <v>20</v>
      </c>
      <c r="L31" s="160">
        <v>20</v>
      </c>
      <c r="M31" s="162"/>
      <c r="N31" s="162"/>
      <c r="O31" s="162"/>
      <c r="P31" s="163"/>
      <c r="Q31" s="162"/>
      <c r="R31" s="162"/>
      <c r="S31" s="162"/>
      <c r="T31" s="162"/>
      <c r="U31" s="162"/>
      <c r="V31" s="162"/>
      <c r="W31" s="162"/>
      <c r="X31" s="162"/>
      <c r="Y31" s="162"/>
      <c r="Z31" s="162"/>
      <c r="AA31" s="162"/>
      <c r="AB31" s="173"/>
      <c r="AC31" s="162"/>
      <c r="AD31" s="162"/>
    </row>
    <row r="32" customHeight="1" spans="1:30">
      <c r="A32" s="148"/>
      <c r="B32" s="148"/>
      <c r="C32" s="148"/>
      <c r="D32" s="148"/>
      <c r="E32" s="148"/>
      <c r="F32" s="148"/>
      <c r="G32" s="147" t="s">
        <v>490</v>
      </c>
      <c r="H32" s="147" t="s">
        <v>285</v>
      </c>
      <c r="I32" s="154">
        <v>10</v>
      </c>
      <c r="J32" s="155">
        <v>10</v>
      </c>
      <c r="K32" s="156">
        <v>10</v>
      </c>
      <c r="L32" s="160">
        <v>10</v>
      </c>
      <c r="M32" s="162"/>
      <c r="N32" s="162"/>
      <c r="O32" s="162"/>
      <c r="P32" s="163"/>
      <c r="Q32" s="162"/>
      <c r="R32" s="162"/>
      <c r="S32" s="162"/>
      <c r="T32" s="162"/>
      <c r="U32" s="162"/>
      <c r="V32" s="162"/>
      <c r="W32" s="162"/>
      <c r="X32" s="162"/>
      <c r="Y32" s="162"/>
      <c r="Z32" s="162"/>
      <c r="AA32" s="162"/>
      <c r="AB32" s="173"/>
      <c r="AC32" s="162"/>
      <c r="AD32" s="162"/>
    </row>
    <row r="33" customHeight="1" spans="1:30">
      <c r="A33" s="148"/>
      <c r="B33" s="148"/>
      <c r="C33" s="148"/>
      <c r="D33" s="148"/>
      <c r="E33" s="148"/>
      <c r="F33" s="148"/>
      <c r="G33" s="147" t="s">
        <v>542</v>
      </c>
      <c r="H33" s="147" t="s">
        <v>261</v>
      </c>
      <c r="I33" s="154">
        <v>10</v>
      </c>
      <c r="J33" s="155">
        <v>10</v>
      </c>
      <c r="K33" s="156">
        <v>10</v>
      </c>
      <c r="L33" s="160">
        <v>10</v>
      </c>
      <c r="M33" s="162"/>
      <c r="N33" s="162"/>
      <c r="O33" s="162"/>
      <c r="P33" s="163"/>
      <c r="Q33" s="162"/>
      <c r="R33" s="162"/>
      <c r="S33" s="162"/>
      <c r="T33" s="162"/>
      <c r="U33" s="162"/>
      <c r="V33" s="162"/>
      <c r="W33" s="162"/>
      <c r="X33" s="162"/>
      <c r="Y33" s="162"/>
      <c r="Z33" s="162"/>
      <c r="AA33" s="162"/>
      <c r="AB33" s="173"/>
      <c r="AC33" s="162"/>
      <c r="AD33" s="162"/>
    </row>
    <row r="34" customHeight="1" spans="1:30">
      <c r="A34" s="147" t="s">
        <v>525</v>
      </c>
      <c r="B34" s="147" t="s">
        <v>549</v>
      </c>
      <c r="C34" s="147" t="s">
        <v>550</v>
      </c>
      <c r="D34" s="148"/>
      <c r="E34" s="147" t="s">
        <v>100</v>
      </c>
      <c r="F34" s="147" t="s">
        <v>541</v>
      </c>
      <c r="G34" s="147" t="s">
        <v>480</v>
      </c>
      <c r="H34" s="147" t="s">
        <v>265</v>
      </c>
      <c r="I34" s="154">
        <v>10</v>
      </c>
      <c r="J34" s="155">
        <v>10</v>
      </c>
      <c r="K34" s="156">
        <v>10</v>
      </c>
      <c r="L34" s="160">
        <v>10</v>
      </c>
      <c r="M34" s="162"/>
      <c r="N34" s="162"/>
      <c r="O34" s="162"/>
      <c r="P34" s="163"/>
      <c r="Q34" s="162"/>
      <c r="R34" s="162"/>
      <c r="S34" s="162"/>
      <c r="T34" s="162"/>
      <c r="U34" s="162"/>
      <c r="V34" s="162"/>
      <c r="W34" s="162"/>
      <c r="X34" s="162"/>
      <c r="Y34" s="162"/>
      <c r="Z34" s="162"/>
      <c r="AA34" s="162"/>
      <c r="AB34" s="173"/>
      <c r="AC34" s="162"/>
      <c r="AD34" s="162"/>
    </row>
    <row r="35" customHeight="1" spans="1:30">
      <c r="A35" s="148"/>
      <c r="B35" s="148"/>
      <c r="C35" s="148"/>
      <c r="D35" s="148"/>
      <c r="E35" s="148"/>
      <c r="F35" s="148"/>
      <c r="G35" s="147" t="s">
        <v>537</v>
      </c>
      <c r="H35" s="147" t="s">
        <v>268</v>
      </c>
      <c r="I35" s="154">
        <v>10</v>
      </c>
      <c r="J35" s="155">
        <v>10</v>
      </c>
      <c r="K35" s="156">
        <v>10</v>
      </c>
      <c r="L35" s="160">
        <v>10</v>
      </c>
      <c r="M35" s="162"/>
      <c r="N35" s="162"/>
      <c r="O35" s="162"/>
      <c r="P35" s="163"/>
      <c r="Q35" s="162"/>
      <c r="R35" s="162"/>
      <c r="S35" s="162"/>
      <c r="T35" s="162"/>
      <c r="U35" s="162"/>
      <c r="V35" s="162"/>
      <c r="W35" s="162"/>
      <c r="X35" s="162"/>
      <c r="Y35" s="162"/>
      <c r="Z35" s="162"/>
      <c r="AA35" s="162"/>
      <c r="AB35" s="173"/>
      <c r="AC35" s="162"/>
      <c r="AD35" s="162"/>
    </row>
    <row r="36" customHeight="1" spans="1:30">
      <c r="A36" s="147" t="s">
        <v>525</v>
      </c>
      <c r="B36" s="147" t="s">
        <v>551</v>
      </c>
      <c r="C36" s="147" t="s">
        <v>552</v>
      </c>
      <c r="D36" s="148"/>
      <c r="E36" s="147" t="s">
        <v>100</v>
      </c>
      <c r="F36" s="147" t="s">
        <v>541</v>
      </c>
      <c r="G36" s="147" t="s">
        <v>480</v>
      </c>
      <c r="H36" s="147" t="s">
        <v>265</v>
      </c>
      <c r="I36" s="154">
        <v>15</v>
      </c>
      <c r="J36" s="155">
        <v>15</v>
      </c>
      <c r="K36" s="156">
        <v>15</v>
      </c>
      <c r="L36" s="160">
        <v>15</v>
      </c>
      <c r="M36" s="162"/>
      <c r="N36" s="162"/>
      <c r="O36" s="162"/>
      <c r="P36" s="163"/>
      <c r="Q36" s="162"/>
      <c r="R36" s="162"/>
      <c r="S36" s="162"/>
      <c r="T36" s="162"/>
      <c r="U36" s="162"/>
      <c r="V36" s="162"/>
      <c r="W36" s="162"/>
      <c r="X36" s="162"/>
      <c r="Y36" s="162"/>
      <c r="Z36" s="162"/>
      <c r="AA36" s="162"/>
      <c r="AB36" s="173"/>
      <c r="AC36" s="162"/>
      <c r="AD36" s="162"/>
    </row>
    <row r="37" customHeight="1" spans="1:30">
      <c r="A37" s="148"/>
      <c r="B37" s="148"/>
      <c r="C37" s="148"/>
      <c r="D37" s="148"/>
      <c r="E37" s="148"/>
      <c r="F37" s="148"/>
      <c r="G37" s="147" t="s">
        <v>537</v>
      </c>
      <c r="H37" s="147" t="s">
        <v>268</v>
      </c>
      <c r="I37" s="154">
        <v>5</v>
      </c>
      <c r="J37" s="155">
        <v>5</v>
      </c>
      <c r="K37" s="156">
        <v>5</v>
      </c>
      <c r="L37" s="160">
        <v>5</v>
      </c>
      <c r="M37" s="162"/>
      <c r="N37" s="162"/>
      <c r="O37" s="162"/>
      <c r="P37" s="163"/>
      <c r="Q37" s="162"/>
      <c r="R37" s="162"/>
      <c r="S37" s="162"/>
      <c r="T37" s="162"/>
      <c r="U37" s="162"/>
      <c r="V37" s="162"/>
      <c r="W37" s="162"/>
      <c r="X37" s="162"/>
      <c r="Y37" s="162"/>
      <c r="Z37" s="162"/>
      <c r="AA37" s="162"/>
      <c r="AB37" s="173"/>
      <c r="AC37" s="162"/>
      <c r="AD37" s="162"/>
    </row>
    <row r="38" customHeight="1" spans="1:30">
      <c r="A38" s="148"/>
      <c r="B38" s="148"/>
      <c r="C38" s="148"/>
      <c r="D38" s="148"/>
      <c r="E38" s="148"/>
      <c r="F38" s="148"/>
      <c r="G38" s="147" t="s">
        <v>490</v>
      </c>
      <c r="H38" s="147" t="s">
        <v>285</v>
      </c>
      <c r="I38" s="154">
        <v>10</v>
      </c>
      <c r="J38" s="155">
        <v>10</v>
      </c>
      <c r="K38" s="156">
        <v>10</v>
      </c>
      <c r="L38" s="160">
        <v>10</v>
      </c>
      <c r="M38" s="162"/>
      <c r="N38" s="162"/>
      <c r="O38" s="162"/>
      <c r="P38" s="163"/>
      <c r="Q38" s="162"/>
      <c r="R38" s="162"/>
      <c r="S38" s="162"/>
      <c r="T38" s="162"/>
      <c r="U38" s="162"/>
      <c r="V38" s="162"/>
      <c r="W38" s="162"/>
      <c r="X38" s="162"/>
      <c r="Y38" s="162"/>
      <c r="Z38" s="162"/>
      <c r="AA38" s="162"/>
      <c r="AB38" s="173"/>
      <c r="AC38" s="162"/>
      <c r="AD38" s="162"/>
    </row>
    <row r="39" customHeight="1" spans="1:30">
      <c r="A39" s="148"/>
      <c r="B39" s="148"/>
      <c r="C39" s="148"/>
      <c r="D39" s="148"/>
      <c r="E39" s="148"/>
      <c r="F39" s="148"/>
      <c r="G39" s="147" t="s">
        <v>538</v>
      </c>
      <c r="H39" s="147" t="s">
        <v>359</v>
      </c>
      <c r="I39" s="154">
        <v>10</v>
      </c>
      <c r="J39" s="155">
        <v>10</v>
      </c>
      <c r="K39" s="156">
        <v>10</v>
      </c>
      <c r="L39" s="160">
        <v>10</v>
      </c>
      <c r="M39" s="162"/>
      <c r="N39" s="162"/>
      <c r="O39" s="162"/>
      <c r="P39" s="163"/>
      <c r="Q39" s="162"/>
      <c r="R39" s="162"/>
      <c r="S39" s="162"/>
      <c r="T39" s="162"/>
      <c r="U39" s="162"/>
      <c r="V39" s="162"/>
      <c r="W39" s="162"/>
      <c r="X39" s="162"/>
      <c r="Y39" s="162"/>
      <c r="Z39" s="162"/>
      <c r="AA39" s="162"/>
      <c r="AB39" s="173"/>
      <c r="AC39" s="162"/>
      <c r="AD39" s="162"/>
    </row>
    <row r="40" customHeight="1" spans="1:30">
      <c r="A40" s="147" t="s">
        <v>525</v>
      </c>
      <c r="B40" s="147" t="s">
        <v>553</v>
      </c>
      <c r="C40" s="147" t="s">
        <v>554</v>
      </c>
      <c r="D40" s="148"/>
      <c r="E40" s="147" t="s">
        <v>100</v>
      </c>
      <c r="F40" s="147" t="s">
        <v>541</v>
      </c>
      <c r="G40" s="147" t="s">
        <v>480</v>
      </c>
      <c r="H40" s="147" t="s">
        <v>265</v>
      </c>
      <c r="I40" s="154">
        <v>5</v>
      </c>
      <c r="J40" s="155">
        <v>5</v>
      </c>
      <c r="K40" s="156">
        <v>5</v>
      </c>
      <c r="L40" s="160">
        <v>5</v>
      </c>
      <c r="M40" s="162"/>
      <c r="N40" s="162"/>
      <c r="O40" s="162"/>
      <c r="P40" s="163"/>
      <c r="Q40" s="162"/>
      <c r="R40" s="162"/>
      <c r="S40" s="162"/>
      <c r="T40" s="162"/>
      <c r="U40" s="162"/>
      <c r="V40" s="162"/>
      <c r="W40" s="162"/>
      <c r="X40" s="162"/>
      <c r="Y40" s="162"/>
      <c r="Z40" s="162"/>
      <c r="AA40" s="162"/>
      <c r="AB40" s="173"/>
      <c r="AC40" s="162"/>
      <c r="AD40" s="162"/>
    </row>
    <row r="41" customHeight="1" spans="1:30">
      <c r="A41" s="148"/>
      <c r="B41" s="148"/>
      <c r="C41" s="148"/>
      <c r="D41" s="148"/>
      <c r="E41" s="148"/>
      <c r="F41" s="148"/>
      <c r="G41" s="147" t="s">
        <v>490</v>
      </c>
      <c r="H41" s="147" t="s">
        <v>285</v>
      </c>
      <c r="I41" s="154">
        <v>15</v>
      </c>
      <c r="J41" s="155">
        <v>15</v>
      </c>
      <c r="K41" s="156">
        <v>15</v>
      </c>
      <c r="L41" s="160">
        <v>15</v>
      </c>
      <c r="M41" s="162"/>
      <c r="N41" s="162"/>
      <c r="O41" s="162"/>
      <c r="P41" s="163"/>
      <c r="Q41" s="162"/>
      <c r="R41" s="162"/>
      <c r="S41" s="162"/>
      <c r="T41" s="162"/>
      <c r="U41" s="162"/>
      <c r="V41" s="162"/>
      <c r="W41" s="162"/>
      <c r="X41" s="162"/>
      <c r="Y41" s="162"/>
      <c r="Z41" s="162"/>
      <c r="AA41" s="162"/>
      <c r="AB41" s="173"/>
      <c r="AC41" s="162"/>
      <c r="AD41" s="162"/>
    </row>
    <row r="42" customHeight="1" spans="1:30">
      <c r="A42" s="147" t="s">
        <v>525</v>
      </c>
      <c r="B42" s="147" t="s">
        <v>555</v>
      </c>
      <c r="C42" s="147" t="s">
        <v>556</v>
      </c>
      <c r="D42" s="148"/>
      <c r="E42" s="147" t="s">
        <v>100</v>
      </c>
      <c r="F42" s="147" t="s">
        <v>541</v>
      </c>
      <c r="G42" s="147" t="s">
        <v>480</v>
      </c>
      <c r="H42" s="147" t="s">
        <v>265</v>
      </c>
      <c r="I42" s="154">
        <v>30</v>
      </c>
      <c r="J42" s="155">
        <v>30</v>
      </c>
      <c r="K42" s="156">
        <v>30</v>
      </c>
      <c r="L42" s="160">
        <v>30</v>
      </c>
      <c r="M42" s="162"/>
      <c r="N42" s="162"/>
      <c r="O42" s="162"/>
      <c r="P42" s="163"/>
      <c r="Q42" s="162"/>
      <c r="R42" s="162"/>
      <c r="S42" s="162"/>
      <c r="T42" s="162"/>
      <c r="U42" s="162"/>
      <c r="V42" s="162"/>
      <c r="W42" s="162"/>
      <c r="X42" s="162"/>
      <c r="Y42" s="162"/>
      <c r="Z42" s="162"/>
      <c r="AA42" s="162"/>
      <c r="AB42" s="173"/>
      <c r="AC42" s="162"/>
      <c r="AD42" s="162"/>
    </row>
    <row r="43" customHeight="1" spans="1:30">
      <c r="A43" s="147" t="s">
        <v>525</v>
      </c>
      <c r="B43" s="147" t="s">
        <v>557</v>
      </c>
      <c r="C43" s="147" t="s">
        <v>558</v>
      </c>
      <c r="D43" s="148"/>
      <c r="E43" s="147" t="s">
        <v>100</v>
      </c>
      <c r="F43" s="147" t="s">
        <v>541</v>
      </c>
      <c r="G43" s="147" t="s">
        <v>480</v>
      </c>
      <c r="H43" s="147" t="s">
        <v>265</v>
      </c>
      <c r="I43" s="154">
        <v>15</v>
      </c>
      <c r="J43" s="155">
        <v>15</v>
      </c>
      <c r="K43" s="156">
        <v>15</v>
      </c>
      <c r="L43" s="160">
        <v>15</v>
      </c>
      <c r="M43" s="162"/>
      <c r="N43" s="162"/>
      <c r="O43" s="162"/>
      <c r="P43" s="163"/>
      <c r="Q43" s="162"/>
      <c r="R43" s="162"/>
      <c r="S43" s="162"/>
      <c r="T43" s="162"/>
      <c r="U43" s="162"/>
      <c r="V43" s="162"/>
      <c r="W43" s="162"/>
      <c r="X43" s="162"/>
      <c r="Y43" s="162"/>
      <c r="Z43" s="162"/>
      <c r="AA43" s="162"/>
      <c r="AB43" s="173"/>
      <c r="AC43" s="162"/>
      <c r="AD43" s="162"/>
    </row>
    <row r="44" customHeight="1" spans="1:30">
      <c r="A44" s="147" t="s">
        <v>525</v>
      </c>
      <c r="B44" s="147" t="s">
        <v>559</v>
      </c>
      <c r="C44" s="147" t="s">
        <v>560</v>
      </c>
      <c r="D44" s="148"/>
      <c r="E44" s="147" t="s">
        <v>100</v>
      </c>
      <c r="F44" s="147" t="s">
        <v>541</v>
      </c>
      <c r="G44" s="147" t="s">
        <v>480</v>
      </c>
      <c r="H44" s="147" t="s">
        <v>265</v>
      </c>
      <c r="I44" s="154">
        <v>30</v>
      </c>
      <c r="J44" s="155">
        <v>30</v>
      </c>
      <c r="K44" s="156">
        <v>30</v>
      </c>
      <c r="L44" s="160">
        <v>30</v>
      </c>
      <c r="M44" s="162"/>
      <c r="N44" s="162"/>
      <c r="O44" s="162"/>
      <c r="P44" s="163"/>
      <c r="Q44" s="162"/>
      <c r="R44" s="162"/>
      <c r="S44" s="162"/>
      <c r="T44" s="162"/>
      <c r="U44" s="162"/>
      <c r="V44" s="162"/>
      <c r="W44" s="162"/>
      <c r="X44" s="162"/>
      <c r="Y44" s="162"/>
      <c r="Z44" s="162"/>
      <c r="AA44" s="162"/>
      <c r="AB44" s="173"/>
      <c r="AC44" s="162"/>
      <c r="AD44" s="162"/>
    </row>
    <row r="45" customHeight="1" spans="1:30">
      <c r="A45" s="148"/>
      <c r="B45" s="148"/>
      <c r="C45" s="148"/>
      <c r="D45" s="148"/>
      <c r="E45" s="148"/>
      <c r="F45" s="148"/>
      <c r="G45" s="147" t="s">
        <v>537</v>
      </c>
      <c r="H45" s="147" t="s">
        <v>268</v>
      </c>
      <c r="I45" s="154">
        <v>10</v>
      </c>
      <c r="J45" s="155">
        <v>10</v>
      </c>
      <c r="K45" s="156">
        <v>10</v>
      </c>
      <c r="L45" s="160">
        <v>10</v>
      </c>
      <c r="M45" s="162"/>
      <c r="N45" s="162"/>
      <c r="O45" s="162"/>
      <c r="P45" s="163"/>
      <c r="Q45" s="162"/>
      <c r="R45" s="162"/>
      <c r="S45" s="162"/>
      <c r="T45" s="162"/>
      <c r="U45" s="162"/>
      <c r="V45" s="162"/>
      <c r="W45" s="162"/>
      <c r="X45" s="162"/>
      <c r="Y45" s="162"/>
      <c r="Z45" s="162"/>
      <c r="AA45" s="162"/>
      <c r="AB45" s="173"/>
      <c r="AC45" s="162"/>
      <c r="AD45" s="162"/>
    </row>
    <row r="46" customHeight="1" spans="1:30">
      <c r="A46" s="147" t="s">
        <v>525</v>
      </c>
      <c r="B46" s="147" t="s">
        <v>561</v>
      </c>
      <c r="C46" s="147" t="s">
        <v>562</v>
      </c>
      <c r="D46" s="148"/>
      <c r="E46" s="147" t="s">
        <v>100</v>
      </c>
      <c r="F46" s="147" t="s">
        <v>541</v>
      </c>
      <c r="G46" s="147" t="s">
        <v>480</v>
      </c>
      <c r="H46" s="147" t="s">
        <v>265</v>
      </c>
      <c r="I46" s="154">
        <v>20</v>
      </c>
      <c r="J46" s="155">
        <v>20</v>
      </c>
      <c r="K46" s="156">
        <v>20</v>
      </c>
      <c r="L46" s="160">
        <v>20</v>
      </c>
      <c r="M46" s="162"/>
      <c r="N46" s="162"/>
      <c r="O46" s="162"/>
      <c r="P46" s="163"/>
      <c r="Q46" s="162"/>
      <c r="R46" s="162"/>
      <c r="S46" s="162"/>
      <c r="T46" s="162"/>
      <c r="U46" s="162"/>
      <c r="V46" s="162"/>
      <c r="W46" s="162"/>
      <c r="X46" s="162"/>
      <c r="Y46" s="162"/>
      <c r="Z46" s="162"/>
      <c r="AA46" s="162"/>
      <c r="AB46" s="173"/>
      <c r="AC46" s="162"/>
      <c r="AD46" s="162"/>
    </row>
    <row r="47" customHeight="1" spans="1:30">
      <c r="A47" s="148"/>
      <c r="B47" s="148"/>
      <c r="C47" s="148"/>
      <c r="D47" s="148"/>
      <c r="E47" s="148"/>
      <c r="F47" s="148"/>
      <c r="G47" s="147" t="s">
        <v>537</v>
      </c>
      <c r="H47" s="147" t="s">
        <v>268</v>
      </c>
      <c r="I47" s="154">
        <v>10</v>
      </c>
      <c r="J47" s="155">
        <v>10</v>
      </c>
      <c r="K47" s="156">
        <v>10</v>
      </c>
      <c r="L47" s="160">
        <v>10</v>
      </c>
      <c r="M47" s="162"/>
      <c r="N47" s="162"/>
      <c r="O47" s="162"/>
      <c r="P47" s="163"/>
      <c r="Q47" s="162"/>
      <c r="R47" s="162"/>
      <c r="S47" s="162"/>
      <c r="T47" s="162"/>
      <c r="U47" s="162"/>
      <c r="V47" s="162"/>
      <c r="W47" s="162"/>
      <c r="X47" s="162"/>
      <c r="Y47" s="162"/>
      <c r="Z47" s="162"/>
      <c r="AA47" s="162"/>
      <c r="AB47" s="173"/>
      <c r="AC47" s="162"/>
      <c r="AD47" s="162"/>
    </row>
    <row r="48" customHeight="1" spans="1:30">
      <c r="A48" s="148"/>
      <c r="B48" s="148"/>
      <c r="C48" s="148"/>
      <c r="D48" s="148"/>
      <c r="E48" s="148"/>
      <c r="F48" s="148"/>
      <c r="G48" s="147" t="s">
        <v>490</v>
      </c>
      <c r="H48" s="147" t="s">
        <v>285</v>
      </c>
      <c r="I48" s="154">
        <v>10</v>
      </c>
      <c r="J48" s="155">
        <v>10</v>
      </c>
      <c r="K48" s="156">
        <v>10</v>
      </c>
      <c r="L48" s="160">
        <v>10</v>
      </c>
      <c r="M48" s="162"/>
      <c r="N48" s="162"/>
      <c r="O48" s="162"/>
      <c r="P48" s="163"/>
      <c r="Q48" s="162"/>
      <c r="R48" s="162"/>
      <c r="S48" s="162"/>
      <c r="T48" s="162"/>
      <c r="U48" s="162"/>
      <c r="V48" s="162"/>
      <c r="W48" s="162"/>
      <c r="X48" s="162"/>
      <c r="Y48" s="162"/>
      <c r="Z48" s="162"/>
      <c r="AA48" s="162"/>
      <c r="AB48" s="173"/>
      <c r="AC48" s="162"/>
      <c r="AD48" s="162"/>
    </row>
    <row r="49" customHeight="1" spans="1:30">
      <c r="A49" s="148"/>
      <c r="B49" s="148"/>
      <c r="C49" s="148"/>
      <c r="D49" s="148"/>
      <c r="E49" s="148"/>
      <c r="F49" s="148"/>
      <c r="G49" s="147" t="s">
        <v>542</v>
      </c>
      <c r="H49" s="147" t="s">
        <v>261</v>
      </c>
      <c r="I49" s="154">
        <v>10</v>
      </c>
      <c r="J49" s="155">
        <v>10</v>
      </c>
      <c r="K49" s="156">
        <v>10</v>
      </c>
      <c r="L49" s="160">
        <v>10</v>
      </c>
      <c r="M49" s="162"/>
      <c r="N49" s="162"/>
      <c r="O49" s="162"/>
      <c r="P49" s="163"/>
      <c r="Q49" s="162"/>
      <c r="R49" s="162"/>
      <c r="S49" s="162"/>
      <c r="T49" s="162"/>
      <c r="U49" s="162"/>
      <c r="V49" s="162"/>
      <c r="W49" s="162"/>
      <c r="X49" s="162"/>
      <c r="Y49" s="162"/>
      <c r="Z49" s="162"/>
      <c r="AA49" s="162"/>
      <c r="AB49" s="173"/>
      <c r="AC49" s="162"/>
      <c r="AD49" s="162"/>
    </row>
    <row r="50" customHeight="1" spans="1:30">
      <c r="A50" s="148"/>
      <c r="B50" s="148"/>
      <c r="C50" s="148"/>
      <c r="D50" s="148"/>
      <c r="E50" s="148"/>
      <c r="F50" s="148"/>
      <c r="G50" s="147" t="s">
        <v>477</v>
      </c>
      <c r="H50" s="147" t="s">
        <v>241</v>
      </c>
      <c r="I50" s="154">
        <v>6</v>
      </c>
      <c r="J50" s="155">
        <v>6</v>
      </c>
      <c r="K50" s="156">
        <v>6</v>
      </c>
      <c r="L50" s="160">
        <v>6</v>
      </c>
      <c r="M50" s="162"/>
      <c r="N50" s="162"/>
      <c r="O50" s="162"/>
      <c r="P50" s="163"/>
      <c r="Q50" s="162"/>
      <c r="R50" s="162"/>
      <c r="S50" s="162"/>
      <c r="T50" s="162"/>
      <c r="U50" s="162"/>
      <c r="V50" s="162"/>
      <c r="W50" s="162"/>
      <c r="X50" s="162"/>
      <c r="Y50" s="162"/>
      <c r="Z50" s="162"/>
      <c r="AA50" s="162"/>
      <c r="AB50" s="173"/>
      <c r="AC50" s="162"/>
      <c r="AD50" s="162"/>
    </row>
    <row r="51" customHeight="1" spans="1:30">
      <c r="A51" s="147" t="s">
        <v>525</v>
      </c>
      <c r="B51" s="147" t="s">
        <v>563</v>
      </c>
      <c r="C51" s="147" t="s">
        <v>564</v>
      </c>
      <c r="D51" s="148"/>
      <c r="E51" s="147" t="s">
        <v>100</v>
      </c>
      <c r="F51" s="147" t="s">
        <v>541</v>
      </c>
      <c r="G51" s="147" t="s">
        <v>480</v>
      </c>
      <c r="H51" s="147" t="s">
        <v>265</v>
      </c>
      <c r="I51" s="154">
        <v>10</v>
      </c>
      <c r="J51" s="155">
        <v>10</v>
      </c>
      <c r="K51" s="156">
        <v>10</v>
      </c>
      <c r="L51" s="160">
        <v>10</v>
      </c>
      <c r="M51" s="162"/>
      <c r="N51" s="162"/>
      <c r="O51" s="162"/>
      <c r="P51" s="163"/>
      <c r="Q51" s="162"/>
      <c r="R51" s="162"/>
      <c r="S51" s="162"/>
      <c r="T51" s="162"/>
      <c r="U51" s="162"/>
      <c r="V51" s="162"/>
      <c r="W51" s="162"/>
      <c r="X51" s="162"/>
      <c r="Y51" s="162"/>
      <c r="Z51" s="162"/>
      <c r="AA51" s="162"/>
      <c r="AB51" s="173"/>
      <c r="AC51" s="162"/>
      <c r="AD51" s="162"/>
    </row>
    <row r="52" customHeight="1" spans="1:30">
      <c r="A52" s="148"/>
      <c r="B52" s="148"/>
      <c r="C52" s="148"/>
      <c r="D52" s="148"/>
      <c r="E52" s="148"/>
      <c r="F52" s="148"/>
      <c r="G52" s="147" t="s">
        <v>542</v>
      </c>
      <c r="H52" s="147" t="s">
        <v>261</v>
      </c>
      <c r="I52" s="154">
        <v>10</v>
      </c>
      <c r="J52" s="155">
        <v>10</v>
      </c>
      <c r="K52" s="156">
        <v>10</v>
      </c>
      <c r="L52" s="160">
        <v>10</v>
      </c>
      <c r="M52" s="162"/>
      <c r="N52" s="162"/>
      <c r="O52" s="162"/>
      <c r="P52" s="163"/>
      <c r="Q52" s="162"/>
      <c r="R52" s="162"/>
      <c r="S52" s="162"/>
      <c r="T52" s="162"/>
      <c r="U52" s="162"/>
      <c r="V52" s="162"/>
      <c r="W52" s="162"/>
      <c r="X52" s="162"/>
      <c r="Y52" s="162"/>
      <c r="Z52" s="162"/>
      <c r="AA52" s="162"/>
      <c r="AB52" s="173"/>
      <c r="AC52" s="162"/>
      <c r="AD52" s="162"/>
    </row>
    <row r="53" customHeight="1" spans="1:30">
      <c r="A53" s="148"/>
      <c r="B53" s="148"/>
      <c r="C53" s="148"/>
      <c r="D53" s="148"/>
      <c r="E53" s="148"/>
      <c r="F53" s="148"/>
      <c r="G53" s="147" t="s">
        <v>538</v>
      </c>
      <c r="H53" s="147" t="s">
        <v>359</v>
      </c>
      <c r="I53" s="154">
        <v>10</v>
      </c>
      <c r="J53" s="155">
        <v>10</v>
      </c>
      <c r="K53" s="156">
        <v>10</v>
      </c>
      <c r="L53" s="160">
        <v>10</v>
      </c>
      <c r="M53" s="162"/>
      <c r="N53" s="162"/>
      <c r="O53" s="162"/>
      <c r="P53" s="163"/>
      <c r="Q53" s="162"/>
      <c r="R53" s="162"/>
      <c r="S53" s="162"/>
      <c r="T53" s="162"/>
      <c r="U53" s="162"/>
      <c r="V53" s="162"/>
      <c r="W53" s="162"/>
      <c r="X53" s="162"/>
      <c r="Y53" s="162"/>
      <c r="Z53" s="162"/>
      <c r="AA53" s="162"/>
      <c r="AB53" s="173"/>
      <c r="AC53" s="162"/>
      <c r="AD53" s="162"/>
    </row>
    <row r="54" customHeight="1" spans="1:30">
      <c r="A54" s="147" t="s">
        <v>525</v>
      </c>
      <c r="B54" s="147" t="s">
        <v>565</v>
      </c>
      <c r="C54" s="147" t="s">
        <v>566</v>
      </c>
      <c r="D54" s="148"/>
      <c r="E54" s="147" t="s">
        <v>94</v>
      </c>
      <c r="F54" s="147" t="s">
        <v>524</v>
      </c>
      <c r="G54" s="147" t="s">
        <v>480</v>
      </c>
      <c r="H54" s="147" t="s">
        <v>265</v>
      </c>
      <c r="I54" s="154">
        <v>8</v>
      </c>
      <c r="J54" s="155">
        <v>8</v>
      </c>
      <c r="K54" s="156">
        <v>8</v>
      </c>
      <c r="L54" s="160">
        <v>8</v>
      </c>
      <c r="M54" s="162"/>
      <c r="N54" s="162"/>
      <c r="O54" s="162"/>
      <c r="P54" s="163"/>
      <c r="Q54" s="162"/>
      <c r="R54" s="162"/>
      <c r="S54" s="162"/>
      <c r="T54" s="162"/>
      <c r="U54" s="162"/>
      <c r="V54" s="162"/>
      <c r="W54" s="162"/>
      <c r="X54" s="162"/>
      <c r="Y54" s="162"/>
      <c r="Z54" s="162"/>
      <c r="AA54" s="162"/>
      <c r="AB54" s="173"/>
      <c r="AC54" s="162"/>
      <c r="AD54" s="162"/>
    </row>
    <row r="55" customHeight="1" spans="1:30">
      <c r="A55" s="148"/>
      <c r="B55" s="148"/>
      <c r="C55" s="148"/>
      <c r="D55" s="148"/>
      <c r="E55" s="148"/>
      <c r="F55" s="148"/>
      <c r="G55" s="147" t="s">
        <v>567</v>
      </c>
      <c r="H55" s="147" t="s">
        <v>270</v>
      </c>
      <c r="I55" s="154">
        <v>2</v>
      </c>
      <c r="J55" s="155">
        <v>2</v>
      </c>
      <c r="K55" s="156">
        <v>2</v>
      </c>
      <c r="L55" s="160">
        <v>2</v>
      </c>
      <c r="M55" s="162"/>
      <c r="N55" s="162"/>
      <c r="O55" s="162"/>
      <c r="P55" s="163"/>
      <c r="Q55" s="162"/>
      <c r="R55" s="162"/>
      <c r="S55" s="162"/>
      <c r="T55" s="162"/>
      <c r="U55" s="162"/>
      <c r="V55" s="162"/>
      <c r="W55" s="162"/>
      <c r="X55" s="162"/>
      <c r="Y55" s="162"/>
      <c r="Z55" s="162"/>
      <c r="AA55" s="162"/>
      <c r="AB55" s="173"/>
      <c r="AC55" s="162"/>
      <c r="AD55" s="162"/>
    </row>
    <row r="56" customHeight="1" spans="1:30">
      <c r="A56" s="148"/>
      <c r="B56" s="148"/>
      <c r="C56" s="148"/>
      <c r="D56" s="148"/>
      <c r="E56" s="148"/>
      <c r="F56" s="148"/>
      <c r="G56" s="147" t="s">
        <v>487</v>
      </c>
      <c r="H56" s="147" t="s">
        <v>274</v>
      </c>
      <c r="I56" s="154">
        <v>1</v>
      </c>
      <c r="J56" s="155">
        <v>1</v>
      </c>
      <c r="K56" s="156">
        <v>1</v>
      </c>
      <c r="L56" s="160">
        <v>1</v>
      </c>
      <c r="M56" s="162"/>
      <c r="N56" s="162"/>
      <c r="O56" s="162"/>
      <c r="P56" s="163"/>
      <c r="Q56" s="162"/>
      <c r="R56" s="162"/>
      <c r="S56" s="162"/>
      <c r="T56" s="162"/>
      <c r="U56" s="162"/>
      <c r="V56" s="162"/>
      <c r="W56" s="162"/>
      <c r="X56" s="162"/>
      <c r="Y56" s="162"/>
      <c r="Z56" s="162"/>
      <c r="AA56" s="162"/>
      <c r="AB56" s="173"/>
      <c r="AC56" s="162"/>
      <c r="AD56" s="162"/>
    </row>
    <row r="57" customHeight="1" spans="1:30">
      <c r="A57" s="148"/>
      <c r="B57" s="148"/>
      <c r="C57" s="148"/>
      <c r="D57" s="148"/>
      <c r="E57" s="148"/>
      <c r="F57" s="148"/>
      <c r="G57" s="147" t="s">
        <v>488</v>
      </c>
      <c r="H57" s="147" t="s">
        <v>276</v>
      </c>
      <c r="I57" s="154">
        <v>1</v>
      </c>
      <c r="J57" s="155">
        <v>1</v>
      </c>
      <c r="K57" s="156">
        <v>1</v>
      </c>
      <c r="L57" s="160">
        <v>1</v>
      </c>
      <c r="M57" s="162"/>
      <c r="N57" s="162"/>
      <c r="O57" s="162"/>
      <c r="P57" s="163"/>
      <c r="Q57" s="162"/>
      <c r="R57" s="162"/>
      <c r="S57" s="162"/>
      <c r="T57" s="162"/>
      <c r="U57" s="162"/>
      <c r="V57" s="162"/>
      <c r="W57" s="162"/>
      <c r="X57" s="162"/>
      <c r="Y57" s="162"/>
      <c r="Z57" s="162"/>
      <c r="AA57" s="162"/>
      <c r="AB57" s="173"/>
      <c r="AC57" s="162"/>
      <c r="AD57" s="162"/>
    </row>
    <row r="58" customHeight="1" spans="1:30">
      <c r="A58" s="148"/>
      <c r="B58" s="148"/>
      <c r="C58" s="148"/>
      <c r="D58" s="148"/>
      <c r="E58" s="148"/>
      <c r="F58" s="148"/>
      <c r="G58" s="147" t="s">
        <v>466</v>
      </c>
      <c r="H58" s="147" t="s">
        <v>255</v>
      </c>
      <c r="I58" s="154">
        <v>3</v>
      </c>
      <c r="J58" s="155">
        <v>3</v>
      </c>
      <c r="K58" s="156">
        <v>3</v>
      </c>
      <c r="L58" s="160">
        <v>3</v>
      </c>
      <c r="M58" s="162"/>
      <c r="N58" s="162"/>
      <c r="O58" s="162"/>
      <c r="P58" s="163"/>
      <c r="Q58" s="162"/>
      <c r="R58" s="162"/>
      <c r="S58" s="162"/>
      <c r="T58" s="162"/>
      <c r="U58" s="162"/>
      <c r="V58" s="162"/>
      <c r="W58" s="162"/>
      <c r="X58" s="162"/>
      <c r="Y58" s="162"/>
      <c r="Z58" s="162"/>
      <c r="AA58" s="162"/>
      <c r="AB58" s="173"/>
      <c r="AC58" s="162"/>
      <c r="AD58" s="162"/>
    </row>
    <row r="59" customHeight="1" spans="1:30">
      <c r="A59" s="147" t="s">
        <v>525</v>
      </c>
      <c r="B59" s="147" t="s">
        <v>568</v>
      </c>
      <c r="C59" s="147" t="s">
        <v>569</v>
      </c>
      <c r="D59" s="148"/>
      <c r="E59" s="147" t="s">
        <v>100</v>
      </c>
      <c r="F59" s="147" t="s">
        <v>541</v>
      </c>
      <c r="G59" s="147" t="s">
        <v>480</v>
      </c>
      <c r="H59" s="147" t="s">
        <v>265</v>
      </c>
      <c r="I59" s="154">
        <v>15</v>
      </c>
      <c r="J59" s="155">
        <v>15</v>
      </c>
      <c r="K59" s="156">
        <v>15</v>
      </c>
      <c r="L59" s="160">
        <v>15</v>
      </c>
      <c r="M59" s="162"/>
      <c r="N59" s="162"/>
      <c r="O59" s="162"/>
      <c r="P59" s="163"/>
      <c r="Q59" s="162"/>
      <c r="R59" s="162"/>
      <c r="S59" s="162"/>
      <c r="T59" s="162"/>
      <c r="U59" s="162"/>
      <c r="V59" s="162"/>
      <c r="W59" s="162"/>
      <c r="X59" s="162"/>
      <c r="Y59" s="162"/>
      <c r="Z59" s="162"/>
      <c r="AA59" s="162"/>
      <c r="AB59" s="173"/>
      <c r="AC59" s="162"/>
      <c r="AD59" s="162"/>
    </row>
    <row r="60" customHeight="1" spans="1:30">
      <c r="A60" s="148"/>
      <c r="B60" s="148"/>
      <c r="C60" s="148"/>
      <c r="D60" s="148"/>
      <c r="E60" s="148"/>
      <c r="F60" s="148"/>
      <c r="G60" s="147" t="s">
        <v>490</v>
      </c>
      <c r="H60" s="147" t="s">
        <v>285</v>
      </c>
      <c r="I60" s="154">
        <v>2</v>
      </c>
      <c r="J60" s="155">
        <v>2</v>
      </c>
      <c r="K60" s="156">
        <v>2</v>
      </c>
      <c r="L60" s="160">
        <v>2</v>
      </c>
      <c r="M60" s="162"/>
      <c r="N60" s="162"/>
      <c r="O60" s="162"/>
      <c r="P60" s="163"/>
      <c r="Q60" s="162"/>
      <c r="R60" s="162"/>
      <c r="S60" s="162"/>
      <c r="T60" s="162"/>
      <c r="U60" s="162"/>
      <c r="V60" s="162"/>
      <c r="W60" s="162"/>
      <c r="X60" s="162"/>
      <c r="Y60" s="162"/>
      <c r="Z60" s="162"/>
      <c r="AA60" s="162"/>
      <c r="AB60" s="173"/>
      <c r="AC60" s="162"/>
      <c r="AD60" s="162"/>
    </row>
    <row r="61" customHeight="1" spans="1:30">
      <c r="A61" s="148"/>
      <c r="B61" s="148"/>
      <c r="C61" s="148"/>
      <c r="D61" s="148"/>
      <c r="E61" s="148"/>
      <c r="F61" s="148"/>
      <c r="G61" s="147" t="s">
        <v>482</v>
      </c>
      <c r="H61" s="147" t="s">
        <v>244</v>
      </c>
      <c r="I61" s="154">
        <v>3</v>
      </c>
      <c r="J61" s="155">
        <v>3</v>
      </c>
      <c r="K61" s="156">
        <v>3</v>
      </c>
      <c r="L61" s="160">
        <v>3</v>
      </c>
      <c r="M61" s="162"/>
      <c r="N61" s="162"/>
      <c r="O61" s="162"/>
      <c r="P61" s="163"/>
      <c r="Q61" s="162"/>
      <c r="R61" s="162"/>
      <c r="S61" s="162"/>
      <c r="T61" s="162"/>
      <c r="U61" s="162"/>
      <c r="V61" s="162"/>
      <c r="W61" s="162"/>
      <c r="X61" s="162"/>
      <c r="Y61" s="162"/>
      <c r="Z61" s="162"/>
      <c r="AA61" s="162"/>
      <c r="AB61" s="173"/>
      <c r="AC61" s="162"/>
      <c r="AD61" s="162"/>
    </row>
    <row r="62" customHeight="1" spans="1:30">
      <c r="A62" s="147" t="s">
        <v>525</v>
      </c>
      <c r="B62" s="147" t="s">
        <v>570</v>
      </c>
      <c r="C62" s="147" t="s">
        <v>571</v>
      </c>
      <c r="D62" s="148"/>
      <c r="E62" s="147" t="s">
        <v>100</v>
      </c>
      <c r="F62" s="147" t="s">
        <v>541</v>
      </c>
      <c r="G62" s="147" t="s">
        <v>542</v>
      </c>
      <c r="H62" s="147" t="s">
        <v>261</v>
      </c>
      <c r="I62" s="154">
        <v>20</v>
      </c>
      <c r="J62" s="155">
        <v>20</v>
      </c>
      <c r="K62" s="156">
        <v>20</v>
      </c>
      <c r="L62" s="160">
        <v>20</v>
      </c>
      <c r="M62" s="162"/>
      <c r="N62" s="162"/>
      <c r="O62" s="162"/>
      <c r="P62" s="163"/>
      <c r="Q62" s="162"/>
      <c r="R62" s="162"/>
      <c r="S62" s="162"/>
      <c r="T62" s="162"/>
      <c r="U62" s="162"/>
      <c r="V62" s="162"/>
      <c r="W62" s="162"/>
      <c r="X62" s="162"/>
      <c r="Y62" s="162"/>
      <c r="Z62" s="162"/>
      <c r="AA62" s="162"/>
      <c r="AB62" s="173"/>
      <c r="AC62" s="162"/>
      <c r="AD62" s="162"/>
    </row>
    <row r="63" customHeight="1" spans="1:30">
      <c r="A63" s="147" t="s">
        <v>525</v>
      </c>
      <c r="B63" s="147" t="s">
        <v>572</v>
      </c>
      <c r="C63" s="147" t="s">
        <v>573</v>
      </c>
      <c r="D63" s="148"/>
      <c r="E63" s="147" t="s">
        <v>100</v>
      </c>
      <c r="F63" s="147" t="s">
        <v>541</v>
      </c>
      <c r="G63" s="147" t="s">
        <v>542</v>
      </c>
      <c r="H63" s="147" t="s">
        <v>261</v>
      </c>
      <c r="I63" s="154">
        <v>10</v>
      </c>
      <c r="J63" s="155">
        <v>10</v>
      </c>
      <c r="K63" s="156">
        <v>10</v>
      </c>
      <c r="L63" s="160">
        <v>10</v>
      </c>
      <c r="M63" s="162"/>
      <c r="N63" s="162"/>
      <c r="O63" s="162"/>
      <c r="P63" s="163"/>
      <c r="Q63" s="162"/>
      <c r="R63" s="162"/>
      <c r="S63" s="162"/>
      <c r="T63" s="162"/>
      <c r="U63" s="162"/>
      <c r="V63" s="162"/>
      <c r="W63" s="162"/>
      <c r="X63" s="162"/>
      <c r="Y63" s="162"/>
      <c r="Z63" s="162"/>
      <c r="AA63" s="162"/>
      <c r="AB63" s="173"/>
      <c r="AC63" s="162"/>
      <c r="AD63" s="162"/>
    </row>
    <row r="64" customHeight="1" spans="1:30">
      <c r="A64" s="148"/>
      <c r="B64" s="148"/>
      <c r="C64" s="148"/>
      <c r="D64" s="148"/>
      <c r="E64" s="148"/>
      <c r="F64" s="148"/>
      <c r="G64" s="147" t="s">
        <v>538</v>
      </c>
      <c r="H64" s="147" t="s">
        <v>359</v>
      </c>
      <c r="I64" s="154">
        <v>10</v>
      </c>
      <c r="J64" s="155">
        <v>10</v>
      </c>
      <c r="K64" s="156">
        <v>10</v>
      </c>
      <c r="L64" s="160">
        <v>10</v>
      </c>
      <c r="M64" s="162"/>
      <c r="N64" s="162"/>
      <c r="O64" s="162"/>
      <c r="P64" s="163"/>
      <c r="Q64" s="162"/>
      <c r="R64" s="162"/>
      <c r="S64" s="162"/>
      <c r="T64" s="162"/>
      <c r="U64" s="162"/>
      <c r="V64" s="162"/>
      <c r="W64" s="162"/>
      <c r="X64" s="162"/>
      <c r="Y64" s="162"/>
      <c r="Z64" s="162"/>
      <c r="AA64" s="162"/>
      <c r="AB64" s="173"/>
      <c r="AC64" s="162"/>
      <c r="AD64" s="162"/>
    </row>
    <row r="65" customHeight="1" spans="1:30">
      <c r="A65" s="147" t="s">
        <v>525</v>
      </c>
      <c r="B65" s="147" t="s">
        <v>574</v>
      </c>
      <c r="C65" s="147" t="s">
        <v>575</v>
      </c>
      <c r="D65" s="148"/>
      <c r="E65" s="147" t="s">
        <v>100</v>
      </c>
      <c r="F65" s="147" t="s">
        <v>541</v>
      </c>
      <c r="G65" s="147" t="s">
        <v>576</v>
      </c>
      <c r="H65" s="147" t="s">
        <v>286</v>
      </c>
      <c r="I65" s="154">
        <v>43</v>
      </c>
      <c r="J65" s="155">
        <v>43</v>
      </c>
      <c r="K65" s="156">
        <v>43</v>
      </c>
      <c r="L65" s="160">
        <v>43</v>
      </c>
      <c r="M65" s="162"/>
      <c r="N65" s="162"/>
      <c r="O65" s="162"/>
      <c r="P65" s="163"/>
      <c r="Q65" s="162"/>
      <c r="R65" s="162"/>
      <c r="S65" s="162"/>
      <c r="T65" s="162"/>
      <c r="U65" s="162"/>
      <c r="V65" s="162"/>
      <c r="W65" s="162"/>
      <c r="X65" s="162"/>
      <c r="Y65" s="162"/>
      <c r="Z65" s="162"/>
      <c r="AA65" s="162"/>
      <c r="AB65" s="173"/>
      <c r="AC65" s="162"/>
      <c r="AD65" s="162"/>
    </row>
    <row r="66" customHeight="1" spans="1:30">
      <c r="A66" s="147" t="s">
        <v>525</v>
      </c>
      <c r="B66" s="147" t="s">
        <v>577</v>
      </c>
      <c r="C66" s="147" t="s">
        <v>578</v>
      </c>
      <c r="D66" s="148"/>
      <c r="E66" s="147" t="s">
        <v>100</v>
      </c>
      <c r="F66" s="147" t="s">
        <v>541</v>
      </c>
      <c r="G66" s="147" t="s">
        <v>542</v>
      </c>
      <c r="H66" s="147" t="s">
        <v>261</v>
      </c>
      <c r="I66" s="154">
        <v>12</v>
      </c>
      <c r="J66" s="155">
        <v>12</v>
      </c>
      <c r="K66" s="156">
        <v>12</v>
      </c>
      <c r="L66" s="160">
        <v>12</v>
      </c>
      <c r="M66" s="162"/>
      <c r="N66" s="162"/>
      <c r="O66" s="162"/>
      <c r="P66" s="163"/>
      <c r="Q66" s="162"/>
      <c r="R66" s="162"/>
      <c r="S66" s="162"/>
      <c r="T66" s="162"/>
      <c r="U66" s="162"/>
      <c r="V66" s="162"/>
      <c r="W66" s="162"/>
      <c r="X66" s="162"/>
      <c r="Y66" s="162"/>
      <c r="Z66" s="162"/>
      <c r="AA66" s="162"/>
      <c r="AB66" s="173"/>
      <c r="AC66" s="162"/>
      <c r="AD66" s="162"/>
    </row>
    <row r="67" customHeight="1" spans="1:30">
      <c r="A67" s="148"/>
      <c r="B67" s="148"/>
      <c r="C67" s="148"/>
      <c r="D67" s="148"/>
      <c r="E67" s="148"/>
      <c r="F67" s="148"/>
      <c r="G67" s="147" t="s">
        <v>579</v>
      </c>
      <c r="H67" s="147" t="s">
        <v>366</v>
      </c>
      <c r="I67" s="154">
        <v>13</v>
      </c>
      <c r="J67" s="155">
        <v>13</v>
      </c>
      <c r="K67" s="156">
        <v>13</v>
      </c>
      <c r="L67" s="160">
        <v>13</v>
      </c>
      <c r="M67" s="162"/>
      <c r="N67" s="162"/>
      <c r="O67" s="162"/>
      <c r="P67" s="163"/>
      <c r="Q67" s="162"/>
      <c r="R67" s="162"/>
      <c r="S67" s="162"/>
      <c r="T67" s="162"/>
      <c r="U67" s="162"/>
      <c r="V67" s="162"/>
      <c r="W67" s="162"/>
      <c r="X67" s="162"/>
      <c r="Y67" s="162"/>
      <c r="Z67" s="162"/>
      <c r="AA67" s="162"/>
      <c r="AB67" s="173"/>
      <c r="AC67" s="162"/>
      <c r="AD67" s="162"/>
    </row>
    <row r="68" customHeight="1" spans="1:30">
      <c r="A68" s="147" t="s">
        <v>525</v>
      </c>
      <c r="B68" s="147" t="s">
        <v>580</v>
      </c>
      <c r="C68" s="147" t="s">
        <v>581</v>
      </c>
      <c r="D68" s="148"/>
      <c r="E68" s="147" t="s">
        <v>100</v>
      </c>
      <c r="F68" s="147" t="s">
        <v>541</v>
      </c>
      <c r="G68" s="147" t="s">
        <v>480</v>
      </c>
      <c r="H68" s="147" t="s">
        <v>265</v>
      </c>
      <c r="I68" s="154">
        <v>8</v>
      </c>
      <c r="J68" s="155">
        <v>8</v>
      </c>
      <c r="K68" s="156">
        <v>8</v>
      </c>
      <c r="L68" s="160">
        <v>8</v>
      </c>
      <c r="M68" s="162"/>
      <c r="N68" s="162"/>
      <c r="O68" s="162"/>
      <c r="P68" s="163"/>
      <c r="Q68" s="162"/>
      <c r="R68" s="162"/>
      <c r="S68" s="162"/>
      <c r="T68" s="162"/>
      <c r="U68" s="162"/>
      <c r="V68" s="162"/>
      <c r="W68" s="162"/>
      <c r="X68" s="162"/>
      <c r="Y68" s="162"/>
      <c r="Z68" s="162"/>
      <c r="AA68" s="162"/>
      <c r="AB68" s="173"/>
      <c r="AC68" s="162"/>
      <c r="AD68" s="162"/>
    </row>
    <row r="69" customHeight="1" spans="1:30">
      <c r="A69" s="148"/>
      <c r="B69" s="148"/>
      <c r="C69" s="148"/>
      <c r="D69" s="148"/>
      <c r="E69" s="148"/>
      <c r="F69" s="148"/>
      <c r="G69" s="147" t="s">
        <v>490</v>
      </c>
      <c r="H69" s="147" t="s">
        <v>285</v>
      </c>
      <c r="I69" s="154">
        <v>2</v>
      </c>
      <c r="J69" s="155">
        <v>2</v>
      </c>
      <c r="K69" s="156">
        <v>2</v>
      </c>
      <c r="L69" s="160">
        <v>2</v>
      </c>
      <c r="M69" s="162"/>
      <c r="N69" s="162"/>
      <c r="O69" s="162"/>
      <c r="P69" s="163"/>
      <c r="Q69" s="162"/>
      <c r="R69" s="162"/>
      <c r="S69" s="162"/>
      <c r="T69" s="162"/>
      <c r="U69" s="162"/>
      <c r="V69" s="162"/>
      <c r="W69" s="162"/>
      <c r="X69" s="162"/>
      <c r="Y69" s="162"/>
      <c r="Z69" s="162"/>
      <c r="AA69" s="162"/>
      <c r="AB69" s="173"/>
      <c r="AC69" s="162"/>
      <c r="AD69" s="162"/>
    </row>
    <row r="70" customHeight="1" spans="1:30">
      <c r="A70" s="147" t="s">
        <v>525</v>
      </c>
      <c r="B70" s="147" t="s">
        <v>582</v>
      </c>
      <c r="C70" s="147" t="s">
        <v>583</v>
      </c>
      <c r="D70" s="148"/>
      <c r="E70" s="147" t="s">
        <v>100</v>
      </c>
      <c r="F70" s="147" t="s">
        <v>541</v>
      </c>
      <c r="G70" s="147" t="s">
        <v>480</v>
      </c>
      <c r="H70" s="147" t="s">
        <v>265</v>
      </c>
      <c r="I70" s="154">
        <v>6</v>
      </c>
      <c r="J70" s="155">
        <v>6</v>
      </c>
      <c r="K70" s="156">
        <v>6</v>
      </c>
      <c r="L70" s="160">
        <v>6</v>
      </c>
      <c r="M70" s="162"/>
      <c r="N70" s="162"/>
      <c r="O70" s="162"/>
      <c r="P70" s="163"/>
      <c r="Q70" s="162"/>
      <c r="R70" s="162"/>
      <c r="S70" s="162"/>
      <c r="T70" s="162"/>
      <c r="U70" s="162"/>
      <c r="V70" s="162"/>
      <c r="W70" s="162"/>
      <c r="X70" s="162"/>
      <c r="Y70" s="162"/>
      <c r="Z70" s="162"/>
      <c r="AA70" s="162"/>
      <c r="AB70" s="173"/>
      <c r="AC70" s="162"/>
      <c r="AD70" s="162"/>
    </row>
    <row r="71" customHeight="1" spans="1:30">
      <c r="A71" s="148"/>
      <c r="B71" s="148"/>
      <c r="C71" s="148"/>
      <c r="D71" s="148"/>
      <c r="E71" s="148"/>
      <c r="F71" s="148"/>
      <c r="G71" s="147" t="s">
        <v>490</v>
      </c>
      <c r="H71" s="147" t="s">
        <v>285</v>
      </c>
      <c r="I71" s="154">
        <v>4</v>
      </c>
      <c r="J71" s="155">
        <v>4</v>
      </c>
      <c r="K71" s="156">
        <v>4</v>
      </c>
      <c r="L71" s="160">
        <v>4</v>
      </c>
      <c r="M71" s="162"/>
      <c r="N71" s="162"/>
      <c r="O71" s="162"/>
      <c r="P71" s="163"/>
      <c r="Q71" s="162"/>
      <c r="R71" s="162"/>
      <c r="S71" s="162"/>
      <c r="T71" s="162"/>
      <c r="U71" s="162"/>
      <c r="V71" s="162"/>
      <c r="W71" s="162"/>
      <c r="X71" s="162"/>
      <c r="Y71" s="162"/>
      <c r="Z71" s="162"/>
      <c r="AA71" s="162"/>
      <c r="AB71" s="173"/>
      <c r="AC71" s="162"/>
      <c r="AD71" s="162"/>
    </row>
    <row r="72" customHeight="1" spans="1:30">
      <c r="A72" s="147" t="s">
        <v>525</v>
      </c>
      <c r="B72" s="147" t="s">
        <v>584</v>
      </c>
      <c r="C72" s="147" t="s">
        <v>585</v>
      </c>
      <c r="D72" s="148"/>
      <c r="E72" s="147" t="s">
        <v>100</v>
      </c>
      <c r="F72" s="147" t="s">
        <v>541</v>
      </c>
      <c r="G72" s="147" t="s">
        <v>480</v>
      </c>
      <c r="H72" s="147" t="s">
        <v>265</v>
      </c>
      <c r="I72" s="154">
        <v>3</v>
      </c>
      <c r="J72" s="155">
        <v>3</v>
      </c>
      <c r="K72" s="156">
        <v>3</v>
      </c>
      <c r="L72" s="160">
        <v>3</v>
      </c>
      <c r="M72" s="162"/>
      <c r="N72" s="162"/>
      <c r="O72" s="162"/>
      <c r="P72" s="163"/>
      <c r="Q72" s="162"/>
      <c r="R72" s="162"/>
      <c r="S72" s="162"/>
      <c r="T72" s="162"/>
      <c r="U72" s="162"/>
      <c r="V72" s="162"/>
      <c r="W72" s="162"/>
      <c r="X72" s="162"/>
      <c r="Y72" s="162"/>
      <c r="Z72" s="162"/>
      <c r="AA72" s="162"/>
      <c r="AB72" s="173"/>
      <c r="AC72" s="162"/>
      <c r="AD72" s="162"/>
    </row>
    <row r="73" customHeight="1" spans="1:30">
      <c r="A73" s="148"/>
      <c r="B73" s="148"/>
      <c r="C73" s="148"/>
      <c r="D73" s="148"/>
      <c r="E73" s="148"/>
      <c r="F73" s="148"/>
      <c r="G73" s="147" t="s">
        <v>477</v>
      </c>
      <c r="H73" s="147" t="s">
        <v>241</v>
      </c>
      <c r="I73" s="154">
        <v>3</v>
      </c>
      <c r="J73" s="155">
        <v>3</v>
      </c>
      <c r="K73" s="156">
        <v>3</v>
      </c>
      <c r="L73" s="160">
        <v>3</v>
      </c>
      <c r="M73" s="162"/>
      <c r="N73" s="162"/>
      <c r="O73" s="162"/>
      <c r="P73" s="163"/>
      <c r="Q73" s="162"/>
      <c r="R73" s="162"/>
      <c r="S73" s="162"/>
      <c r="T73" s="162"/>
      <c r="U73" s="162"/>
      <c r="V73" s="162"/>
      <c r="W73" s="162"/>
      <c r="X73" s="162"/>
      <c r="Y73" s="162"/>
      <c r="Z73" s="162"/>
      <c r="AA73" s="162"/>
      <c r="AB73" s="173"/>
      <c r="AC73" s="162"/>
      <c r="AD73" s="162"/>
    </row>
    <row r="74" customHeight="1" spans="1:30">
      <c r="A74" s="148"/>
      <c r="B74" s="148"/>
      <c r="C74" s="148"/>
      <c r="D74" s="148"/>
      <c r="E74" s="148"/>
      <c r="F74" s="148"/>
      <c r="G74" s="147" t="s">
        <v>482</v>
      </c>
      <c r="H74" s="147" t="s">
        <v>244</v>
      </c>
      <c r="I74" s="154">
        <v>4</v>
      </c>
      <c r="J74" s="155">
        <v>4</v>
      </c>
      <c r="K74" s="156">
        <v>4</v>
      </c>
      <c r="L74" s="160">
        <v>4</v>
      </c>
      <c r="M74" s="162"/>
      <c r="N74" s="162"/>
      <c r="O74" s="162"/>
      <c r="P74" s="163"/>
      <c r="Q74" s="162"/>
      <c r="R74" s="162"/>
      <c r="S74" s="162"/>
      <c r="T74" s="162"/>
      <c r="U74" s="162"/>
      <c r="V74" s="162"/>
      <c r="W74" s="162"/>
      <c r="X74" s="162"/>
      <c r="Y74" s="162"/>
      <c r="Z74" s="162"/>
      <c r="AA74" s="162"/>
      <c r="AB74" s="173"/>
      <c r="AC74" s="162"/>
      <c r="AD74" s="162"/>
    </row>
    <row r="75" customHeight="1" spans="1:30">
      <c r="A75" s="147" t="s">
        <v>525</v>
      </c>
      <c r="B75" s="147" t="s">
        <v>586</v>
      </c>
      <c r="C75" s="147" t="s">
        <v>587</v>
      </c>
      <c r="D75" s="148"/>
      <c r="E75" s="147" t="s">
        <v>100</v>
      </c>
      <c r="F75" s="147" t="s">
        <v>541</v>
      </c>
      <c r="G75" s="147" t="s">
        <v>490</v>
      </c>
      <c r="H75" s="147" t="s">
        <v>285</v>
      </c>
      <c r="I75" s="154">
        <v>10</v>
      </c>
      <c r="J75" s="155">
        <v>10</v>
      </c>
      <c r="K75" s="156">
        <v>10</v>
      </c>
      <c r="L75" s="160">
        <v>10</v>
      </c>
      <c r="M75" s="162"/>
      <c r="N75" s="162"/>
      <c r="O75" s="162"/>
      <c r="P75" s="163"/>
      <c r="Q75" s="162"/>
      <c r="R75" s="162"/>
      <c r="S75" s="162"/>
      <c r="T75" s="162"/>
      <c r="U75" s="162"/>
      <c r="V75" s="162"/>
      <c r="W75" s="162"/>
      <c r="X75" s="162"/>
      <c r="Y75" s="162"/>
      <c r="Z75" s="162"/>
      <c r="AA75" s="162"/>
      <c r="AB75" s="173"/>
      <c r="AC75" s="162"/>
      <c r="AD75" s="162"/>
    </row>
    <row r="76" customHeight="1" spans="1:30">
      <c r="A76" s="148"/>
      <c r="B76" s="148"/>
      <c r="C76" s="148"/>
      <c r="D76" s="148"/>
      <c r="E76" s="148"/>
      <c r="F76" s="148"/>
      <c r="G76" s="147" t="s">
        <v>482</v>
      </c>
      <c r="H76" s="147" t="s">
        <v>244</v>
      </c>
      <c r="I76" s="154">
        <v>20</v>
      </c>
      <c r="J76" s="155">
        <v>20</v>
      </c>
      <c r="K76" s="156">
        <v>20</v>
      </c>
      <c r="L76" s="160">
        <v>20</v>
      </c>
      <c r="M76" s="162"/>
      <c r="N76" s="162"/>
      <c r="O76" s="162"/>
      <c r="P76" s="163"/>
      <c r="Q76" s="162"/>
      <c r="R76" s="162"/>
      <c r="S76" s="162"/>
      <c r="T76" s="162"/>
      <c r="U76" s="162"/>
      <c r="V76" s="162"/>
      <c r="W76" s="162"/>
      <c r="X76" s="162"/>
      <c r="Y76" s="162"/>
      <c r="Z76" s="162"/>
      <c r="AA76" s="162"/>
      <c r="AB76" s="173"/>
      <c r="AC76" s="162"/>
      <c r="AD76" s="162"/>
    </row>
    <row r="77" customHeight="1" spans="1:30">
      <c r="A77" s="147" t="s">
        <v>525</v>
      </c>
      <c r="B77" s="147" t="s">
        <v>588</v>
      </c>
      <c r="C77" s="147" t="s">
        <v>589</v>
      </c>
      <c r="D77" s="147" t="s">
        <v>491</v>
      </c>
      <c r="E77" s="147" t="s">
        <v>100</v>
      </c>
      <c r="F77" s="147" t="s">
        <v>541</v>
      </c>
      <c r="G77" s="147" t="s">
        <v>480</v>
      </c>
      <c r="H77" s="147" t="s">
        <v>265</v>
      </c>
      <c r="I77" s="154">
        <v>5</v>
      </c>
      <c r="J77" s="155">
        <v>5</v>
      </c>
      <c r="K77" s="156">
        <v>5</v>
      </c>
      <c r="L77" s="160">
        <v>5</v>
      </c>
      <c r="M77" s="162"/>
      <c r="N77" s="162"/>
      <c r="O77" s="162"/>
      <c r="P77" s="163"/>
      <c r="Q77" s="162"/>
      <c r="R77" s="162"/>
      <c r="S77" s="162"/>
      <c r="T77" s="162"/>
      <c r="U77" s="162"/>
      <c r="V77" s="162"/>
      <c r="W77" s="162"/>
      <c r="X77" s="162"/>
      <c r="Y77" s="162"/>
      <c r="Z77" s="162"/>
      <c r="AA77" s="162"/>
      <c r="AB77" s="173"/>
      <c r="AC77" s="162"/>
      <c r="AD77" s="162"/>
    </row>
    <row r="78" customHeight="1" spans="1:30">
      <c r="A78" s="148"/>
      <c r="B78" s="148"/>
      <c r="C78" s="148"/>
      <c r="D78" s="148"/>
      <c r="E78" s="148"/>
      <c r="F78" s="148"/>
      <c r="G78" s="147" t="s">
        <v>477</v>
      </c>
      <c r="H78" s="147" t="s">
        <v>241</v>
      </c>
      <c r="I78" s="154">
        <v>8</v>
      </c>
      <c r="J78" s="155">
        <v>8</v>
      </c>
      <c r="K78" s="156">
        <v>8</v>
      </c>
      <c r="L78" s="160">
        <v>8</v>
      </c>
      <c r="M78" s="162"/>
      <c r="N78" s="162"/>
      <c r="O78" s="162"/>
      <c r="P78" s="163"/>
      <c r="Q78" s="162"/>
      <c r="R78" s="162"/>
      <c r="S78" s="162"/>
      <c r="T78" s="162"/>
      <c r="U78" s="162"/>
      <c r="V78" s="162"/>
      <c r="W78" s="162"/>
      <c r="X78" s="162"/>
      <c r="Y78" s="162"/>
      <c r="Z78" s="162"/>
      <c r="AA78" s="162"/>
      <c r="AB78" s="173"/>
      <c r="AC78" s="162"/>
      <c r="AD78" s="162"/>
    </row>
    <row r="79" customHeight="1" spans="1:30">
      <c r="A79" s="148"/>
      <c r="B79" s="148"/>
      <c r="C79" s="148"/>
      <c r="D79" s="148"/>
      <c r="E79" s="148"/>
      <c r="F79" s="148"/>
      <c r="G79" s="147" t="s">
        <v>482</v>
      </c>
      <c r="H79" s="147" t="s">
        <v>244</v>
      </c>
      <c r="I79" s="154">
        <v>3.6</v>
      </c>
      <c r="J79" s="155">
        <v>3.6</v>
      </c>
      <c r="K79" s="156">
        <v>3.6</v>
      </c>
      <c r="L79" s="160">
        <v>3.6</v>
      </c>
      <c r="M79" s="162"/>
      <c r="N79" s="162"/>
      <c r="O79" s="162"/>
      <c r="P79" s="163"/>
      <c r="Q79" s="162"/>
      <c r="R79" s="162"/>
      <c r="S79" s="162"/>
      <c r="T79" s="162"/>
      <c r="U79" s="162"/>
      <c r="V79" s="162"/>
      <c r="W79" s="162"/>
      <c r="X79" s="162"/>
      <c r="Y79" s="162"/>
      <c r="Z79" s="162"/>
      <c r="AA79" s="162"/>
      <c r="AB79" s="173"/>
      <c r="AC79" s="162"/>
      <c r="AD79" s="162"/>
    </row>
    <row r="80" customHeight="1" spans="1:30">
      <c r="A80" s="148"/>
      <c r="B80" s="148"/>
      <c r="C80" s="148"/>
      <c r="D80" s="148"/>
      <c r="E80" s="148"/>
      <c r="F80" s="148"/>
      <c r="G80" s="147" t="s">
        <v>528</v>
      </c>
      <c r="H80" s="147" t="s">
        <v>300</v>
      </c>
      <c r="I80" s="154">
        <v>8.4</v>
      </c>
      <c r="J80" s="155">
        <v>8.4</v>
      </c>
      <c r="K80" s="156">
        <v>8.4</v>
      </c>
      <c r="L80" s="160">
        <v>8.4</v>
      </c>
      <c r="M80" s="162"/>
      <c r="N80" s="162"/>
      <c r="O80" s="162"/>
      <c r="P80" s="163"/>
      <c r="Q80" s="162"/>
      <c r="R80" s="162"/>
      <c r="S80" s="162"/>
      <c r="T80" s="162"/>
      <c r="U80" s="162"/>
      <c r="V80" s="162"/>
      <c r="W80" s="162"/>
      <c r="X80" s="162"/>
      <c r="Y80" s="162"/>
      <c r="Z80" s="162"/>
      <c r="AA80" s="162"/>
      <c r="AB80" s="173"/>
      <c r="AC80" s="162"/>
      <c r="AD80" s="162"/>
    </row>
    <row r="81" customHeight="1" spans="1:30">
      <c r="A81" s="147" t="s">
        <v>525</v>
      </c>
      <c r="B81" s="147" t="s">
        <v>590</v>
      </c>
      <c r="C81" s="147" t="s">
        <v>591</v>
      </c>
      <c r="D81" s="148"/>
      <c r="E81" s="147" t="s">
        <v>100</v>
      </c>
      <c r="F81" s="147" t="s">
        <v>541</v>
      </c>
      <c r="G81" s="147" t="s">
        <v>480</v>
      </c>
      <c r="H81" s="147" t="s">
        <v>265</v>
      </c>
      <c r="I81" s="154">
        <v>8.96</v>
      </c>
      <c r="J81" s="155">
        <v>8.96</v>
      </c>
      <c r="K81" s="156">
        <v>8.96</v>
      </c>
      <c r="L81" s="160">
        <v>8.96</v>
      </c>
      <c r="M81" s="162"/>
      <c r="N81" s="162"/>
      <c r="O81" s="162"/>
      <c r="P81" s="163"/>
      <c r="Q81" s="162"/>
      <c r="R81" s="162"/>
      <c r="S81" s="162"/>
      <c r="T81" s="162"/>
      <c r="U81" s="162"/>
      <c r="V81" s="162"/>
      <c r="W81" s="162"/>
      <c r="X81" s="162"/>
      <c r="Y81" s="162"/>
      <c r="Z81" s="162"/>
      <c r="AA81" s="162"/>
      <c r="AB81" s="173"/>
      <c r="AC81" s="162"/>
      <c r="AD81" s="162"/>
    </row>
    <row r="82" customHeight="1" spans="1:30">
      <c r="A82" s="148"/>
      <c r="B82" s="148"/>
      <c r="C82" s="148"/>
      <c r="D82" s="148"/>
      <c r="E82" s="148"/>
      <c r="F82" s="148"/>
      <c r="G82" s="147" t="s">
        <v>477</v>
      </c>
      <c r="H82" s="147" t="s">
        <v>241</v>
      </c>
      <c r="I82" s="154">
        <v>5</v>
      </c>
      <c r="J82" s="155">
        <v>5</v>
      </c>
      <c r="K82" s="156">
        <v>5</v>
      </c>
      <c r="L82" s="160">
        <v>5</v>
      </c>
      <c r="M82" s="162"/>
      <c r="N82" s="162"/>
      <c r="O82" s="162"/>
      <c r="P82" s="163"/>
      <c r="Q82" s="162"/>
      <c r="R82" s="162"/>
      <c r="S82" s="162"/>
      <c r="T82" s="162"/>
      <c r="U82" s="162"/>
      <c r="V82" s="162"/>
      <c r="W82" s="162"/>
      <c r="X82" s="162"/>
      <c r="Y82" s="162"/>
      <c r="Z82" s="162"/>
      <c r="AA82" s="162"/>
      <c r="AB82" s="173"/>
      <c r="AC82" s="162"/>
      <c r="AD82" s="162"/>
    </row>
    <row r="83" customHeight="1" spans="1:30">
      <c r="A83" s="148"/>
      <c r="B83" s="148"/>
      <c r="C83" s="148"/>
      <c r="D83" s="148"/>
      <c r="E83" s="148"/>
      <c r="F83" s="148"/>
      <c r="G83" s="147" t="s">
        <v>528</v>
      </c>
      <c r="H83" s="147" t="s">
        <v>300</v>
      </c>
      <c r="I83" s="154">
        <v>11.04</v>
      </c>
      <c r="J83" s="155">
        <v>11.04</v>
      </c>
      <c r="K83" s="156">
        <v>11.04</v>
      </c>
      <c r="L83" s="160">
        <v>11.04</v>
      </c>
      <c r="M83" s="162"/>
      <c r="N83" s="162"/>
      <c r="O83" s="162"/>
      <c r="P83" s="163"/>
      <c r="Q83" s="162"/>
      <c r="R83" s="162"/>
      <c r="S83" s="162"/>
      <c r="T83" s="162"/>
      <c r="U83" s="162"/>
      <c r="V83" s="162"/>
      <c r="W83" s="162"/>
      <c r="X83" s="162"/>
      <c r="Y83" s="162"/>
      <c r="Z83" s="162"/>
      <c r="AA83" s="162"/>
      <c r="AB83" s="173"/>
      <c r="AC83" s="162"/>
      <c r="AD83" s="162"/>
    </row>
    <row r="84" s="93" customFormat="1" customHeight="1" spans="1:30">
      <c r="A84" s="174" t="s">
        <v>130</v>
      </c>
      <c r="B84" s="175"/>
      <c r="C84" s="176"/>
      <c r="D84" s="176"/>
      <c r="E84" s="176"/>
      <c r="F84" s="176"/>
      <c r="G84" s="176"/>
      <c r="H84" s="177"/>
      <c r="I84" s="178">
        <v>721</v>
      </c>
      <c r="J84" s="179">
        <v>721</v>
      </c>
      <c r="K84" s="180">
        <v>721</v>
      </c>
      <c r="L84" s="181">
        <v>721</v>
      </c>
      <c r="M84" s="114"/>
      <c r="N84" s="114"/>
      <c r="O84" s="114"/>
      <c r="P84" s="115"/>
      <c r="Q84" s="114"/>
      <c r="R84" s="114"/>
      <c r="S84" s="114"/>
      <c r="T84" s="114"/>
      <c r="U84" s="114"/>
      <c r="V84" s="114"/>
      <c r="W84" s="114"/>
      <c r="X84" s="114"/>
      <c r="Y84" s="114"/>
      <c r="Z84" s="114"/>
      <c r="AA84" s="114"/>
      <c r="AB84" s="182"/>
      <c r="AC84" s="114"/>
      <c r="AD84" s="114"/>
    </row>
    <row r="85" customHeight="1" spans="29:30">
      <c r="AC85" s="162"/>
      <c r="AD85" s="162"/>
    </row>
  </sheetData>
  <autoFilter ref="A7:AD84">
    <extLst/>
  </autoFilter>
  <mergeCells count="36">
    <mergeCell ref="A2:AD2"/>
    <mergeCell ref="A3:H3"/>
    <mergeCell ref="J4:T4"/>
    <mergeCell ref="U4:W4"/>
    <mergeCell ref="Y4:AD4"/>
    <mergeCell ref="J5:R5"/>
    <mergeCell ref="J6:K6"/>
    <mergeCell ref="A84:H84"/>
    <mergeCell ref="A4:A7"/>
    <mergeCell ref="B4:B7"/>
    <mergeCell ref="C4:C7"/>
    <mergeCell ref="D4:D7"/>
    <mergeCell ref="E4:E7"/>
    <mergeCell ref="F4:F7"/>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8333333333333" right="0.308333333333333" top="0.408333333333333" bottom="0.408333333333333" header="0.25" footer="0.25"/>
  <pageSetup paperSize="9" scale="42"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9"/>
  <sheetViews>
    <sheetView topLeftCell="A86" workbookViewId="0">
      <selection activeCell="C106" sqref="C106"/>
    </sheetView>
  </sheetViews>
  <sheetFormatPr defaultColWidth="9" defaultRowHeight="12" customHeight="1"/>
  <cols>
    <col min="1" max="1" width="37.5714285714286" style="3" customWidth="1"/>
    <col min="2" max="2" width="29" style="3" customWidth="1"/>
    <col min="3" max="5" width="23.5714285714286" style="3" customWidth="1"/>
    <col min="6" max="6" width="11.2857142857143" style="2" customWidth="1"/>
    <col min="7" max="7" width="25.1428571428571" style="3" customWidth="1"/>
    <col min="8" max="8" width="15.5714285714286" style="2" customWidth="1"/>
    <col min="9" max="9" width="13.4285714285714" style="2" customWidth="1"/>
    <col min="10" max="10" width="44" style="3" customWidth="1"/>
    <col min="11" max="11" width="9.14285714285714" style="29" customWidth="1"/>
    <col min="12" max="16384" width="9.14285714285714" style="29"/>
  </cols>
  <sheetData>
    <row r="1" customHeight="1" spans="10:10">
      <c r="J1" s="23"/>
    </row>
    <row r="2" s="141" customFormat="1" ht="36" customHeight="1" spans="1:10">
      <c r="A2" s="60" t="s">
        <v>592</v>
      </c>
      <c r="B2" s="60"/>
      <c r="C2" s="60"/>
      <c r="D2" s="60"/>
      <c r="E2" s="60"/>
      <c r="F2" s="60"/>
      <c r="G2" s="60"/>
      <c r="H2" s="60"/>
      <c r="I2" s="60"/>
      <c r="J2" s="60"/>
    </row>
    <row r="3" s="1" customFormat="1" ht="24" customHeight="1" spans="1:10">
      <c r="A3" s="32" t="s">
        <v>1</v>
      </c>
      <c r="B3" s="9"/>
      <c r="C3" s="9"/>
      <c r="D3" s="9"/>
      <c r="E3" s="9"/>
      <c r="G3" s="9"/>
      <c r="J3" s="9"/>
    </row>
    <row r="4" ht="44.25" customHeight="1" spans="1:10">
      <c r="A4" s="10" t="s">
        <v>593</v>
      </c>
      <c r="B4" s="10" t="s">
        <v>594</v>
      </c>
      <c r="C4" s="10" t="s">
        <v>595</v>
      </c>
      <c r="D4" s="10" t="s">
        <v>596</v>
      </c>
      <c r="E4" s="10" t="s">
        <v>597</v>
      </c>
      <c r="F4" s="33" t="s">
        <v>598</v>
      </c>
      <c r="G4" s="10" t="s">
        <v>599</v>
      </c>
      <c r="H4" s="33" t="s">
        <v>600</v>
      </c>
      <c r="I4" s="33" t="s">
        <v>601</v>
      </c>
      <c r="J4" s="10" t="s">
        <v>602</v>
      </c>
    </row>
    <row r="5" ht="14.25" customHeight="1" spans="1:10">
      <c r="A5" s="10">
        <v>1</v>
      </c>
      <c r="B5" s="10">
        <v>2</v>
      </c>
      <c r="C5" s="10">
        <v>3</v>
      </c>
      <c r="D5" s="10">
        <v>4</v>
      </c>
      <c r="E5" s="10">
        <v>5</v>
      </c>
      <c r="F5" s="33">
        <v>6</v>
      </c>
      <c r="G5" s="10">
        <v>7</v>
      </c>
      <c r="H5" s="33">
        <v>8</v>
      </c>
      <c r="I5" s="33">
        <v>9</v>
      </c>
      <c r="J5" s="10">
        <v>10</v>
      </c>
    </row>
    <row r="6" s="28" customFormat="1" ht="15" customHeight="1" spans="1:10">
      <c r="A6" s="34" t="s">
        <v>72</v>
      </c>
      <c r="B6" s="34"/>
      <c r="C6" s="34"/>
      <c r="D6" s="34"/>
      <c r="E6" s="34"/>
      <c r="F6" s="35"/>
      <c r="G6" s="34"/>
      <c r="H6" s="35"/>
      <c r="I6" s="35"/>
      <c r="J6" s="34"/>
    </row>
    <row r="7" s="28" customFormat="1" ht="15" customHeight="1" spans="1:10">
      <c r="A7" s="34" t="s">
        <v>74</v>
      </c>
      <c r="B7" s="34" t="s">
        <v>603</v>
      </c>
      <c r="C7" s="34" t="s">
        <v>603</v>
      </c>
      <c r="D7" s="34" t="s">
        <v>603</v>
      </c>
      <c r="E7" s="34" t="s">
        <v>603</v>
      </c>
      <c r="F7" s="35" t="s">
        <v>603</v>
      </c>
      <c r="G7" s="34" t="s">
        <v>603</v>
      </c>
      <c r="H7" s="35" t="s">
        <v>603</v>
      </c>
      <c r="I7" s="35" t="s">
        <v>603</v>
      </c>
      <c r="J7" s="34" t="s">
        <v>603</v>
      </c>
    </row>
    <row r="8" s="28" customFormat="1" ht="15" customHeight="1" spans="1:10">
      <c r="A8" s="36" t="s">
        <v>604</v>
      </c>
      <c r="B8" s="36" t="s">
        <v>605</v>
      </c>
      <c r="C8" s="34" t="s">
        <v>606</v>
      </c>
      <c r="D8" s="34" t="s">
        <v>607</v>
      </c>
      <c r="E8" s="34" t="s">
        <v>608</v>
      </c>
      <c r="F8" s="35" t="s">
        <v>609</v>
      </c>
      <c r="G8" s="34" t="s">
        <v>190</v>
      </c>
      <c r="H8" s="35" t="s">
        <v>610</v>
      </c>
      <c r="I8" s="35" t="s">
        <v>611</v>
      </c>
      <c r="J8" s="34" t="s">
        <v>608</v>
      </c>
    </row>
    <row r="9" s="28" customFormat="1" ht="15" customHeight="1" spans="1:10">
      <c r="A9" s="37"/>
      <c r="B9" s="37"/>
      <c r="C9" s="34" t="s">
        <v>606</v>
      </c>
      <c r="D9" s="34" t="s">
        <v>612</v>
      </c>
      <c r="E9" s="34" t="s">
        <v>613</v>
      </c>
      <c r="F9" s="35" t="s">
        <v>614</v>
      </c>
      <c r="G9" s="34" t="s">
        <v>615</v>
      </c>
      <c r="H9" s="35" t="s">
        <v>616</v>
      </c>
      <c r="I9" s="35" t="s">
        <v>611</v>
      </c>
      <c r="J9" s="34" t="s">
        <v>613</v>
      </c>
    </row>
    <row r="10" s="28" customFormat="1" ht="15" customHeight="1" spans="1:10">
      <c r="A10" s="37"/>
      <c r="B10" s="37"/>
      <c r="C10" s="34" t="s">
        <v>606</v>
      </c>
      <c r="D10" s="34" t="s">
        <v>607</v>
      </c>
      <c r="E10" s="34" t="s">
        <v>617</v>
      </c>
      <c r="F10" s="35" t="s">
        <v>609</v>
      </c>
      <c r="G10" s="34" t="s">
        <v>618</v>
      </c>
      <c r="H10" s="35" t="s">
        <v>610</v>
      </c>
      <c r="I10" s="35" t="s">
        <v>611</v>
      </c>
      <c r="J10" s="34" t="s">
        <v>617</v>
      </c>
    </row>
    <row r="11" s="28" customFormat="1" ht="15" customHeight="1" spans="1:10">
      <c r="A11" s="37"/>
      <c r="B11" s="37"/>
      <c r="C11" s="34" t="s">
        <v>619</v>
      </c>
      <c r="D11" s="34" t="s">
        <v>620</v>
      </c>
      <c r="E11" s="34" t="s">
        <v>621</v>
      </c>
      <c r="F11" s="35" t="s">
        <v>609</v>
      </c>
      <c r="G11" s="34" t="s">
        <v>618</v>
      </c>
      <c r="H11" s="35" t="s">
        <v>610</v>
      </c>
      <c r="I11" s="35" t="s">
        <v>622</v>
      </c>
      <c r="J11" s="34" t="s">
        <v>621</v>
      </c>
    </row>
    <row r="12" s="28" customFormat="1" ht="15" customHeight="1" spans="1:10">
      <c r="A12" s="37"/>
      <c r="B12" s="37"/>
      <c r="C12" s="34" t="s">
        <v>623</v>
      </c>
      <c r="D12" s="34" t="s">
        <v>624</v>
      </c>
      <c r="E12" s="34" t="s">
        <v>625</v>
      </c>
      <c r="F12" s="35" t="s">
        <v>614</v>
      </c>
      <c r="G12" s="34" t="s">
        <v>618</v>
      </c>
      <c r="H12" s="35" t="s">
        <v>610</v>
      </c>
      <c r="I12" s="35" t="s">
        <v>611</v>
      </c>
      <c r="J12" s="34" t="s">
        <v>625</v>
      </c>
    </row>
    <row r="13" s="28" customFormat="1" customHeight="1" spans="1:10">
      <c r="A13" s="37"/>
      <c r="B13" s="37"/>
      <c r="C13" s="34" t="s">
        <v>606</v>
      </c>
      <c r="D13" s="34" t="s">
        <v>612</v>
      </c>
      <c r="E13" s="34" t="s">
        <v>626</v>
      </c>
      <c r="F13" s="35" t="s">
        <v>614</v>
      </c>
      <c r="G13" s="34" t="s">
        <v>627</v>
      </c>
      <c r="H13" s="35" t="s">
        <v>628</v>
      </c>
      <c r="I13" s="35" t="s">
        <v>611</v>
      </c>
      <c r="J13" s="34" t="s">
        <v>626</v>
      </c>
    </row>
    <row r="14" s="28" customFormat="1" customHeight="1" spans="1:10">
      <c r="A14" s="38"/>
      <c r="B14" s="38"/>
      <c r="C14" s="34" t="s">
        <v>606</v>
      </c>
      <c r="D14" s="34" t="s">
        <v>629</v>
      </c>
      <c r="E14" s="34" t="s">
        <v>630</v>
      </c>
      <c r="F14" s="35" t="s">
        <v>631</v>
      </c>
      <c r="G14" s="34" t="s">
        <v>632</v>
      </c>
      <c r="H14" s="35" t="s">
        <v>633</v>
      </c>
      <c r="I14" s="35" t="s">
        <v>622</v>
      </c>
      <c r="J14" s="34" t="s">
        <v>630</v>
      </c>
    </row>
    <row r="15" s="28" customFormat="1" customHeight="1" spans="1:10">
      <c r="A15" s="36" t="s">
        <v>634</v>
      </c>
      <c r="B15" s="36" t="s">
        <v>635</v>
      </c>
      <c r="C15" s="34" t="s">
        <v>623</v>
      </c>
      <c r="D15" s="34" t="s">
        <v>624</v>
      </c>
      <c r="E15" s="34" t="s">
        <v>636</v>
      </c>
      <c r="F15" s="35" t="s">
        <v>637</v>
      </c>
      <c r="G15" s="34" t="s">
        <v>638</v>
      </c>
      <c r="H15" s="35" t="s">
        <v>610</v>
      </c>
      <c r="I15" s="35" t="s">
        <v>611</v>
      </c>
      <c r="J15" s="34" t="s">
        <v>636</v>
      </c>
    </row>
    <row r="16" s="28" customFormat="1" customHeight="1" spans="1:10">
      <c r="A16" s="37"/>
      <c r="B16" s="37"/>
      <c r="C16" s="34" t="s">
        <v>619</v>
      </c>
      <c r="D16" s="34" t="s">
        <v>639</v>
      </c>
      <c r="E16" s="34" t="s">
        <v>640</v>
      </c>
      <c r="F16" s="35" t="s">
        <v>609</v>
      </c>
      <c r="G16" s="34" t="s">
        <v>641</v>
      </c>
      <c r="H16" s="35" t="s">
        <v>610</v>
      </c>
      <c r="I16" s="35" t="s">
        <v>622</v>
      </c>
      <c r="J16" s="34" t="s">
        <v>640</v>
      </c>
    </row>
    <row r="17" s="28" customFormat="1" customHeight="1" spans="1:10">
      <c r="A17" s="38"/>
      <c r="B17" s="38"/>
      <c r="C17" s="34" t="s">
        <v>606</v>
      </c>
      <c r="D17" s="34" t="s">
        <v>607</v>
      </c>
      <c r="E17" s="34" t="s">
        <v>642</v>
      </c>
      <c r="F17" s="35" t="s">
        <v>609</v>
      </c>
      <c r="G17" s="34" t="s">
        <v>641</v>
      </c>
      <c r="H17" s="35" t="s">
        <v>610</v>
      </c>
      <c r="I17" s="35" t="s">
        <v>622</v>
      </c>
      <c r="J17" s="34" t="s">
        <v>642</v>
      </c>
    </row>
    <row r="18" s="28" customFormat="1" customHeight="1" spans="1:10">
      <c r="A18" s="36" t="s">
        <v>643</v>
      </c>
      <c r="B18" s="36" t="s">
        <v>644</v>
      </c>
      <c r="C18" s="34" t="s">
        <v>606</v>
      </c>
      <c r="D18" s="34" t="s">
        <v>607</v>
      </c>
      <c r="E18" s="34" t="s">
        <v>645</v>
      </c>
      <c r="F18" s="35" t="s">
        <v>609</v>
      </c>
      <c r="G18" s="34" t="s">
        <v>646</v>
      </c>
      <c r="H18" s="35" t="s">
        <v>610</v>
      </c>
      <c r="I18" s="35" t="s">
        <v>622</v>
      </c>
      <c r="J18" s="34" t="s">
        <v>647</v>
      </c>
    </row>
    <row r="19" s="28" customFormat="1" customHeight="1" spans="1:10">
      <c r="A19" s="37"/>
      <c r="B19" s="37"/>
      <c r="C19" s="34" t="s">
        <v>619</v>
      </c>
      <c r="D19" s="34" t="s">
        <v>639</v>
      </c>
      <c r="E19" s="34" t="s">
        <v>648</v>
      </c>
      <c r="F19" s="35" t="s">
        <v>609</v>
      </c>
      <c r="G19" s="34" t="s">
        <v>649</v>
      </c>
      <c r="H19" s="35" t="s">
        <v>610</v>
      </c>
      <c r="I19" s="35" t="s">
        <v>622</v>
      </c>
      <c r="J19" s="34" t="s">
        <v>650</v>
      </c>
    </row>
    <row r="20" s="28" customFormat="1" customHeight="1" spans="1:10">
      <c r="A20" s="38"/>
      <c r="B20" s="38"/>
      <c r="C20" s="34" t="s">
        <v>623</v>
      </c>
      <c r="D20" s="34" t="s">
        <v>624</v>
      </c>
      <c r="E20" s="34" t="s">
        <v>651</v>
      </c>
      <c r="F20" s="35" t="s">
        <v>637</v>
      </c>
      <c r="G20" s="34" t="s">
        <v>652</v>
      </c>
      <c r="H20" s="35" t="s">
        <v>610</v>
      </c>
      <c r="I20" s="35" t="s">
        <v>622</v>
      </c>
      <c r="J20" s="34" t="s">
        <v>653</v>
      </c>
    </row>
    <row r="21" s="28" customFormat="1" customHeight="1" spans="1:10">
      <c r="A21" s="36" t="s">
        <v>654</v>
      </c>
      <c r="B21" s="36" t="s">
        <v>655</v>
      </c>
      <c r="C21" s="34" t="s">
        <v>619</v>
      </c>
      <c r="D21" s="34" t="s">
        <v>620</v>
      </c>
      <c r="E21" s="34" t="s">
        <v>656</v>
      </c>
      <c r="F21" s="35" t="s">
        <v>614</v>
      </c>
      <c r="G21" s="34" t="s">
        <v>618</v>
      </c>
      <c r="H21" s="35" t="s">
        <v>610</v>
      </c>
      <c r="I21" s="35" t="s">
        <v>622</v>
      </c>
      <c r="J21" s="34" t="s">
        <v>656</v>
      </c>
    </row>
    <row r="22" s="28" customFormat="1" customHeight="1" spans="1:10">
      <c r="A22" s="37"/>
      <c r="B22" s="37"/>
      <c r="C22" s="34" t="s">
        <v>623</v>
      </c>
      <c r="D22" s="34" t="s">
        <v>624</v>
      </c>
      <c r="E22" s="34" t="s">
        <v>657</v>
      </c>
      <c r="F22" s="35" t="s">
        <v>614</v>
      </c>
      <c r="G22" s="34" t="s">
        <v>618</v>
      </c>
      <c r="H22" s="35" t="s">
        <v>610</v>
      </c>
      <c r="I22" s="35" t="s">
        <v>622</v>
      </c>
      <c r="J22" s="34" t="s">
        <v>657</v>
      </c>
    </row>
    <row r="23" s="28" customFormat="1" customHeight="1" spans="1:10">
      <c r="A23" s="37"/>
      <c r="B23" s="37"/>
      <c r="C23" s="34" t="s">
        <v>606</v>
      </c>
      <c r="D23" s="34" t="s">
        <v>612</v>
      </c>
      <c r="E23" s="34" t="s">
        <v>658</v>
      </c>
      <c r="F23" s="35" t="s">
        <v>609</v>
      </c>
      <c r="G23" s="34" t="s">
        <v>659</v>
      </c>
      <c r="H23" s="35" t="s">
        <v>660</v>
      </c>
      <c r="I23" s="35" t="s">
        <v>611</v>
      </c>
      <c r="J23" s="34" t="s">
        <v>658</v>
      </c>
    </row>
    <row r="24" s="28" customFormat="1" customHeight="1" spans="1:10">
      <c r="A24" s="38"/>
      <c r="B24" s="38"/>
      <c r="C24" s="34" t="s">
        <v>606</v>
      </c>
      <c r="D24" s="34" t="s">
        <v>607</v>
      </c>
      <c r="E24" s="34" t="s">
        <v>661</v>
      </c>
      <c r="F24" s="35" t="s">
        <v>609</v>
      </c>
      <c r="G24" s="34" t="s">
        <v>662</v>
      </c>
      <c r="H24" s="35" t="s">
        <v>663</v>
      </c>
      <c r="I24" s="35" t="s">
        <v>622</v>
      </c>
      <c r="J24" s="34" t="s">
        <v>661</v>
      </c>
    </row>
    <row r="25" s="28" customFormat="1" customHeight="1" spans="1:10">
      <c r="A25" s="36" t="s">
        <v>664</v>
      </c>
      <c r="B25" s="36" t="s">
        <v>665</v>
      </c>
      <c r="C25" s="34" t="s">
        <v>623</v>
      </c>
      <c r="D25" s="34" t="s">
        <v>624</v>
      </c>
      <c r="E25" s="34" t="s">
        <v>666</v>
      </c>
      <c r="F25" s="35" t="s">
        <v>637</v>
      </c>
      <c r="G25" s="34" t="s">
        <v>652</v>
      </c>
      <c r="H25" s="35" t="s">
        <v>610</v>
      </c>
      <c r="I25" s="35" t="s">
        <v>622</v>
      </c>
      <c r="J25" s="34" t="s">
        <v>666</v>
      </c>
    </row>
    <row r="26" s="28" customFormat="1" customHeight="1" spans="1:10">
      <c r="A26" s="37"/>
      <c r="B26" s="37"/>
      <c r="C26" s="34" t="s">
        <v>619</v>
      </c>
      <c r="D26" s="34" t="s">
        <v>639</v>
      </c>
      <c r="E26" s="34" t="s">
        <v>667</v>
      </c>
      <c r="F26" s="35" t="s">
        <v>609</v>
      </c>
      <c r="G26" s="34" t="s">
        <v>649</v>
      </c>
      <c r="H26" s="35" t="s">
        <v>610</v>
      </c>
      <c r="I26" s="35" t="s">
        <v>622</v>
      </c>
      <c r="J26" s="34" t="s">
        <v>667</v>
      </c>
    </row>
    <row r="27" s="28" customFormat="1" customHeight="1" spans="1:10">
      <c r="A27" s="38"/>
      <c r="B27" s="38"/>
      <c r="C27" s="34" t="s">
        <v>606</v>
      </c>
      <c r="D27" s="34" t="s">
        <v>607</v>
      </c>
      <c r="E27" s="34" t="s">
        <v>668</v>
      </c>
      <c r="F27" s="35" t="s">
        <v>609</v>
      </c>
      <c r="G27" s="34" t="s">
        <v>646</v>
      </c>
      <c r="H27" s="35" t="s">
        <v>610</v>
      </c>
      <c r="I27" s="35" t="s">
        <v>622</v>
      </c>
      <c r="J27" s="34" t="s">
        <v>668</v>
      </c>
    </row>
    <row r="28" s="28" customFormat="1" customHeight="1" spans="1:10">
      <c r="A28" s="36" t="s">
        <v>669</v>
      </c>
      <c r="B28" s="36" t="s">
        <v>670</v>
      </c>
      <c r="C28" s="34" t="s">
        <v>606</v>
      </c>
      <c r="D28" s="34" t="s">
        <v>612</v>
      </c>
      <c r="E28" s="34" t="s">
        <v>671</v>
      </c>
      <c r="F28" s="35" t="s">
        <v>609</v>
      </c>
      <c r="G28" s="34" t="s">
        <v>646</v>
      </c>
      <c r="H28" s="35" t="s">
        <v>610</v>
      </c>
      <c r="I28" s="35" t="s">
        <v>622</v>
      </c>
      <c r="J28" s="34" t="s">
        <v>672</v>
      </c>
    </row>
    <row r="29" s="28" customFormat="1" customHeight="1" spans="1:10">
      <c r="A29" s="37"/>
      <c r="B29" s="37"/>
      <c r="C29" s="34" t="s">
        <v>619</v>
      </c>
      <c r="D29" s="34" t="s">
        <v>639</v>
      </c>
      <c r="E29" s="34" t="s">
        <v>673</v>
      </c>
      <c r="F29" s="35" t="s">
        <v>609</v>
      </c>
      <c r="G29" s="34" t="s">
        <v>649</v>
      </c>
      <c r="H29" s="35" t="s">
        <v>610</v>
      </c>
      <c r="I29" s="35" t="s">
        <v>622</v>
      </c>
      <c r="J29" s="34" t="s">
        <v>673</v>
      </c>
    </row>
    <row r="30" s="28" customFormat="1" customHeight="1" spans="1:10">
      <c r="A30" s="37"/>
      <c r="B30" s="37"/>
      <c r="C30" s="34" t="s">
        <v>623</v>
      </c>
      <c r="D30" s="34" t="s">
        <v>624</v>
      </c>
      <c r="E30" s="34" t="s">
        <v>674</v>
      </c>
      <c r="F30" s="35" t="s">
        <v>637</v>
      </c>
      <c r="G30" s="34" t="s">
        <v>675</v>
      </c>
      <c r="H30" s="35" t="s">
        <v>610</v>
      </c>
      <c r="I30" s="35" t="s">
        <v>622</v>
      </c>
      <c r="J30" s="34" t="s">
        <v>676</v>
      </c>
    </row>
    <row r="31" s="28" customFormat="1" customHeight="1" spans="1:10">
      <c r="A31" s="38"/>
      <c r="B31" s="38"/>
      <c r="C31" s="34" t="s">
        <v>606</v>
      </c>
      <c r="D31" s="34" t="s">
        <v>607</v>
      </c>
      <c r="E31" s="34" t="s">
        <v>677</v>
      </c>
      <c r="F31" s="35" t="s">
        <v>609</v>
      </c>
      <c r="G31" s="34" t="s">
        <v>646</v>
      </c>
      <c r="H31" s="35" t="s">
        <v>610</v>
      </c>
      <c r="I31" s="35" t="s">
        <v>622</v>
      </c>
      <c r="J31" s="34" t="s">
        <v>678</v>
      </c>
    </row>
    <row r="32" s="28" customFormat="1" customHeight="1" spans="1:10">
      <c r="A32" s="36" t="s">
        <v>679</v>
      </c>
      <c r="B32" s="36" t="s">
        <v>680</v>
      </c>
      <c r="C32" s="34" t="s">
        <v>606</v>
      </c>
      <c r="D32" s="34" t="s">
        <v>607</v>
      </c>
      <c r="E32" s="34" t="s">
        <v>681</v>
      </c>
      <c r="F32" s="35" t="s">
        <v>609</v>
      </c>
      <c r="G32" s="34" t="s">
        <v>682</v>
      </c>
      <c r="H32" s="35" t="s">
        <v>683</v>
      </c>
      <c r="I32" s="35" t="s">
        <v>622</v>
      </c>
      <c r="J32" s="34" t="s">
        <v>681</v>
      </c>
    </row>
    <row r="33" s="28" customFormat="1" customHeight="1" spans="1:10">
      <c r="A33" s="37"/>
      <c r="B33" s="37"/>
      <c r="C33" s="34" t="s">
        <v>619</v>
      </c>
      <c r="D33" s="34" t="s">
        <v>639</v>
      </c>
      <c r="E33" s="34" t="s">
        <v>684</v>
      </c>
      <c r="F33" s="35" t="s">
        <v>609</v>
      </c>
      <c r="G33" s="34" t="s">
        <v>638</v>
      </c>
      <c r="H33" s="35" t="s">
        <v>610</v>
      </c>
      <c r="I33" s="35" t="s">
        <v>622</v>
      </c>
      <c r="J33" s="34" t="s">
        <v>685</v>
      </c>
    </row>
    <row r="34" s="28" customFormat="1" customHeight="1" spans="1:10">
      <c r="A34" s="38"/>
      <c r="B34" s="38"/>
      <c r="C34" s="34" t="s">
        <v>623</v>
      </c>
      <c r="D34" s="34" t="s">
        <v>624</v>
      </c>
      <c r="E34" s="34" t="s">
        <v>686</v>
      </c>
      <c r="F34" s="35" t="s">
        <v>609</v>
      </c>
      <c r="G34" s="34" t="s">
        <v>638</v>
      </c>
      <c r="H34" s="35" t="s">
        <v>610</v>
      </c>
      <c r="I34" s="35" t="s">
        <v>622</v>
      </c>
      <c r="J34" s="34" t="s">
        <v>687</v>
      </c>
    </row>
    <row r="35" s="28" customFormat="1" customHeight="1" spans="1:10">
      <c r="A35" s="36" t="s">
        <v>688</v>
      </c>
      <c r="B35" s="36" t="s">
        <v>689</v>
      </c>
      <c r="C35" s="34" t="s">
        <v>606</v>
      </c>
      <c r="D35" s="34" t="s">
        <v>607</v>
      </c>
      <c r="E35" s="34" t="s">
        <v>690</v>
      </c>
      <c r="F35" s="35" t="s">
        <v>609</v>
      </c>
      <c r="G35" s="34" t="s">
        <v>691</v>
      </c>
      <c r="H35" s="35" t="s">
        <v>663</v>
      </c>
      <c r="I35" s="35" t="s">
        <v>622</v>
      </c>
      <c r="J35" s="34" t="s">
        <v>690</v>
      </c>
    </row>
    <row r="36" s="28" customFormat="1" customHeight="1" spans="1:10">
      <c r="A36" s="37"/>
      <c r="B36" s="37"/>
      <c r="C36" s="34" t="s">
        <v>619</v>
      </c>
      <c r="D36" s="34" t="s">
        <v>639</v>
      </c>
      <c r="E36" s="34" t="s">
        <v>692</v>
      </c>
      <c r="F36" s="35" t="s">
        <v>614</v>
      </c>
      <c r="G36" s="34" t="s">
        <v>618</v>
      </c>
      <c r="H36" s="35" t="s">
        <v>610</v>
      </c>
      <c r="I36" s="35" t="s">
        <v>622</v>
      </c>
      <c r="J36" s="34" t="s">
        <v>692</v>
      </c>
    </row>
    <row r="37" s="28" customFormat="1" customHeight="1" spans="1:10">
      <c r="A37" s="37"/>
      <c r="B37" s="37"/>
      <c r="C37" s="34" t="s">
        <v>606</v>
      </c>
      <c r="D37" s="34" t="s">
        <v>612</v>
      </c>
      <c r="E37" s="34" t="s">
        <v>693</v>
      </c>
      <c r="F37" s="35" t="s">
        <v>614</v>
      </c>
      <c r="G37" s="34" t="s">
        <v>187</v>
      </c>
      <c r="H37" s="35" t="s">
        <v>694</v>
      </c>
      <c r="I37" s="35" t="s">
        <v>611</v>
      </c>
      <c r="J37" s="34" t="s">
        <v>693</v>
      </c>
    </row>
    <row r="38" s="28" customFormat="1" customHeight="1" spans="1:10">
      <c r="A38" s="37"/>
      <c r="B38" s="37"/>
      <c r="C38" s="34" t="s">
        <v>606</v>
      </c>
      <c r="D38" s="34" t="s">
        <v>612</v>
      </c>
      <c r="E38" s="34" t="s">
        <v>695</v>
      </c>
      <c r="F38" s="35" t="s">
        <v>614</v>
      </c>
      <c r="G38" s="34" t="s">
        <v>659</v>
      </c>
      <c r="H38" s="35" t="s">
        <v>696</v>
      </c>
      <c r="I38" s="35" t="s">
        <v>611</v>
      </c>
      <c r="J38" s="34" t="s">
        <v>695</v>
      </c>
    </row>
    <row r="39" s="28" customFormat="1" customHeight="1" spans="1:10">
      <c r="A39" s="38"/>
      <c r="B39" s="38"/>
      <c r="C39" s="34" t="s">
        <v>623</v>
      </c>
      <c r="D39" s="34" t="s">
        <v>624</v>
      </c>
      <c r="E39" s="34" t="s">
        <v>697</v>
      </c>
      <c r="F39" s="35" t="s">
        <v>614</v>
      </c>
      <c r="G39" s="34" t="s">
        <v>618</v>
      </c>
      <c r="H39" s="35" t="s">
        <v>610</v>
      </c>
      <c r="I39" s="35" t="s">
        <v>622</v>
      </c>
      <c r="J39" s="34" t="s">
        <v>697</v>
      </c>
    </row>
    <row r="40" s="28" customFormat="1" customHeight="1" spans="1:10">
      <c r="A40" s="36" t="s">
        <v>698</v>
      </c>
      <c r="B40" s="36" t="s">
        <v>699</v>
      </c>
      <c r="C40" s="34" t="s">
        <v>606</v>
      </c>
      <c r="D40" s="34" t="s">
        <v>629</v>
      </c>
      <c r="E40" s="34" t="s">
        <v>700</v>
      </c>
      <c r="F40" s="35" t="s">
        <v>637</v>
      </c>
      <c r="G40" s="34" t="s">
        <v>701</v>
      </c>
      <c r="H40" s="35" t="s">
        <v>610</v>
      </c>
      <c r="I40" s="35" t="s">
        <v>622</v>
      </c>
      <c r="J40" s="34" t="s">
        <v>700</v>
      </c>
    </row>
    <row r="41" s="28" customFormat="1" customHeight="1" spans="1:10">
      <c r="A41" s="37"/>
      <c r="B41" s="37"/>
      <c r="C41" s="34" t="s">
        <v>623</v>
      </c>
      <c r="D41" s="34" t="s">
        <v>624</v>
      </c>
      <c r="E41" s="34" t="s">
        <v>702</v>
      </c>
      <c r="F41" s="35" t="s">
        <v>637</v>
      </c>
      <c r="G41" s="34" t="s">
        <v>652</v>
      </c>
      <c r="H41" s="35" t="s">
        <v>610</v>
      </c>
      <c r="I41" s="35" t="s">
        <v>622</v>
      </c>
      <c r="J41" s="34" t="s">
        <v>703</v>
      </c>
    </row>
    <row r="42" s="28" customFormat="1" customHeight="1" spans="1:10">
      <c r="A42" s="38"/>
      <c r="B42" s="38"/>
      <c r="C42" s="34" t="s">
        <v>619</v>
      </c>
      <c r="D42" s="34" t="s">
        <v>639</v>
      </c>
      <c r="E42" s="34" t="s">
        <v>704</v>
      </c>
      <c r="F42" s="35" t="s">
        <v>609</v>
      </c>
      <c r="G42" s="34" t="s">
        <v>649</v>
      </c>
      <c r="H42" s="35" t="s">
        <v>610</v>
      </c>
      <c r="I42" s="35" t="s">
        <v>622</v>
      </c>
      <c r="J42" s="34" t="s">
        <v>704</v>
      </c>
    </row>
    <row r="43" s="28" customFormat="1" customHeight="1" spans="1:10">
      <c r="A43" s="36" t="s">
        <v>705</v>
      </c>
      <c r="B43" s="36" t="s">
        <v>706</v>
      </c>
      <c r="C43" s="34" t="s">
        <v>619</v>
      </c>
      <c r="D43" s="34" t="s">
        <v>620</v>
      </c>
      <c r="E43" s="34" t="s">
        <v>707</v>
      </c>
      <c r="F43" s="35" t="s">
        <v>614</v>
      </c>
      <c r="G43" s="34" t="s">
        <v>618</v>
      </c>
      <c r="H43" s="35" t="s">
        <v>610</v>
      </c>
      <c r="I43" s="35" t="s">
        <v>622</v>
      </c>
      <c r="J43" s="34" t="s">
        <v>707</v>
      </c>
    </row>
    <row r="44" s="28" customFormat="1" customHeight="1" spans="1:10">
      <c r="A44" s="37"/>
      <c r="B44" s="37"/>
      <c r="C44" s="34" t="s">
        <v>606</v>
      </c>
      <c r="D44" s="34" t="s">
        <v>612</v>
      </c>
      <c r="E44" s="34" t="s">
        <v>708</v>
      </c>
      <c r="F44" s="35" t="s">
        <v>609</v>
      </c>
      <c r="G44" s="34" t="s">
        <v>186</v>
      </c>
      <c r="H44" s="35" t="s">
        <v>694</v>
      </c>
      <c r="I44" s="35" t="s">
        <v>611</v>
      </c>
      <c r="J44" s="34" t="s">
        <v>708</v>
      </c>
    </row>
    <row r="45" s="28" customFormat="1" customHeight="1" spans="1:10">
      <c r="A45" s="37"/>
      <c r="B45" s="37"/>
      <c r="C45" s="34" t="s">
        <v>623</v>
      </c>
      <c r="D45" s="34" t="s">
        <v>624</v>
      </c>
      <c r="E45" s="34" t="s">
        <v>709</v>
      </c>
      <c r="F45" s="35" t="s">
        <v>614</v>
      </c>
      <c r="G45" s="34" t="s">
        <v>618</v>
      </c>
      <c r="H45" s="35" t="s">
        <v>610</v>
      </c>
      <c r="I45" s="35" t="s">
        <v>622</v>
      </c>
      <c r="J45" s="34" t="s">
        <v>709</v>
      </c>
    </row>
    <row r="46" s="28" customFormat="1" customHeight="1" spans="1:10">
      <c r="A46" s="38"/>
      <c r="B46" s="38"/>
      <c r="C46" s="34" t="s">
        <v>606</v>
      </c>
      <c r="D46" s="34" t="s">
        <v>612</v>
      </c>
      <c r="E46" s="34" t="s">
        <v>710</v>
      </c>
      <c r="F46" s="35" t="s">
        <v>614</v>
      </c>
      <c r="G46" s="34" t="s">
        <v>711</v>
      </c>
      <c r="H46" s="35" t="s">
        <v>712</v>
      </c>
      <c r="I46" s="35" t="s">
        <v>611</v>
      </c>
      <c r="J46" s="34" t="s">
        <v>713</v>
      </c>
    </row>
    <row r="47" s="28" customFormat="1" customHeight="1" spans="1:10">
      <c r="A47" s="36" t="s">
        <v>714</v>
      </c>
      <c r="B47" s="36" t="s">
        <v>715</v>
      </c>
      <c r="C47" s="34" t="s">
        <v>623</v>
      </c>
      <c r="D47" s="34" t="s">
        <v>624</v>
      </c>
      <c r="E47" s="34" t="s">
        <v>716</v>
      </c>
      <c r="F47" s="35" t="s">
        <v>614</v>
      </c>
      <c r="G47" s="34" t="s">
        <v>618</v>
      </c>
      <c r="H47" s="35" t="s">
        <v>610</v>
      </c>
      <c r="I47" s="35" t="s">
        <v>622</v>
      </c>
      <c r="J47" s="34" t="s">
        <v>716</v>
      </c>
    </row>
    <row r="48" s="28" customFormat="1" customHeight="1" spans="1:10">
      <c r="A48" s="37"/>
      <c r="B48" s="37"/>
      <c r="C48" s="34" t="s">
        <v>619</v>
      </c>
      <c r="D48" s="34" t="s">
        <v>620</v>
      </c>
      <c r="E48" s="34" t="s">
        <v>717</v>
      </c>
      <c r="F48" s="35" t="s">
        <v>609</v>
      </c>
      <c r="G48" s="34" t="s">
        <v>618</v>
      </c>
      <c r="H48" s="35" t="s">
        <v>610</v>
      </c>
      <c r="I48" s="35" t="s">
        <v>622</v>
      </c>
      <c r="J48" s="34" t="s">
        <v>718</v>
      </c>
    </row>
    <row r="49" s="28" customFormat="1" customHeight="1" spans="1:10">
      <c r="A49" s="37"/>
      <c r="B49" s="37"/>
      <c r="C49" s="34" t="s">
        <v>606</v>
      </c>
      <c r="D49" s="34" t="s">
        <v>607</v>
      </c>
      <c r="E49" s="34" t="s">
        <v>719</v>
      </c>
      <c r="F49" s="35" t="s">
        <v>609</v>
      </c>
      <c r="G49" s="34" t="s">
        <v>720</v>
      </c>
      <c r="H49" s="35" t="s">
        <v>663</v>
      </c>
      <c r="I49" s="35" t="s">
        <v>622</v>
      </c>
      <c r="J49" s="34" t="s">
        <v>719</v>
      </c>
    </row>
    <row r="50" s="28" customFormat="1" customHeight="1" spans="1:10">
      <c r="A50" s="38"/>
      <c r="B50" s="38"/>
      <c r="C50" s="34" t="s">
        <v>606</v>
      </c>
      <c r="D50" s="34" t="s">
        <v>607</v>
      </c>
      <c r="E50" s="34" t="s">
        <v>721</v>
      </c>
      <c r="F50" s="35" t="s">
        <v>609</v>
      </c>
      <c r="G50" s="34" t="s">
        <v>722</v>
      </c>
      <c r="H50" s="35" t="s">
        <v>663</v>
      </c>
      <c r="I50" s="35" t="s">
        <v>622</v>
      </c>
      <c r="J50" s="34" t="s">
        <v>721</v>
      </c>
    </row>
    <row r="51" s="28" customFormat="1" customHeight="1" spans="1:10">
      <c r="A51" s="36" t="s">
        <v>723</v>
      </c>
      <c r="B51" s="36" t="s">
        <v>724</v>
      </c>
      <c r="C51" s="34" t="s">
        <v>606</v>
      </c>
      <c r="D51" s="34" t="s">
        <v>607</v>
      </c>
      <c r="E51" s="34" t="s">
        <v>725</v>
      </c>
      <c r="F51" s="35" t="s">
        <v>609</v>
      </c>
      <c r="G51" s="34" t="s">
        <v>638</v>
      </c>
      <c r="H51" s="35" t="s">
        <v>610</v>
      </c>
      <c r="I51" s="35" t="s">
        <v>622</v>
      </c>
      <c r="J51" s="34" t="s">
        <v>726</v>
      </c>
    </row>
    <row r="52" s="28" customFormat="1" customHeight="1" spans="1:10">
      <c r="A52" s="37"/>
      <c r="B52" s="37"/>
      <c r="C52" s="34" t="s">
        <v>619</v>
      </c>
      <c r="D52" s="34" t="s">
        <v>639</v>
      </c>
      <c r="E52" s="34" t="s">
        <v>727</v>
      </c>
      <c r="F52" s="35" t="s">
        <v>609</v>
      </c>
      <c r="G52" s="34" t="s">
        <v>638</v>
      </c>
      <c r="H52" s="35" t="s">
        <v>610</v>
      </c>
      <c r="I52" s="35" t="s">
        <v>622</v>
      </c>
      <c r="J52" s="34" t="s">
        <v>727</v>
      </c>
    </row>
    <row r="53" s="28" customFormat="1" customHeight="1" spans="1:10">
      <c r="A53" s="38"/>
      <c r="B53" s="38"/>
      <c r="C53" s="34" t="s">
        <v>623</v>
      </c>
      <c r="D53" s="34" t="s">
        <v>624</v>
      </c>
      <c r="E53" s="34" t="s">
        <v>728</v>
      </c>
      <c r="F53" s="35" t="s">
        <v>609</v>
      </c>
      <c r="G53" s="34" t="s">
        <v>675</v>
      </c>
      <c r="H53" s="35" t="s">
        <v>610</v>
      </c>
      <c r="I53" s="35" t="s">
        <v>622</v>
      </c>
      <c r="J53" s="34" t="s">
        <v>728</v>
      </c>
    </row>
    <row r="54" s="28" customFormat="1" customHeight="1" spans="1:10">
      <c r="A54" s="36" t="s">
        <v>729</v>
      </c>
      <c r="B54" s="36" t="s">
        <v>730</v>
      </c>
      <c r="C54" s="34" t="s">
        <v>623</v>
      </c>
      <c r="D54" s="34" t="s">
        <v>624</v>
      </c>
      <c r="E54" s="34" t="s">
        <v>731</v>
      </c>
      <c r="F54" s="35" t="s">
        <v>637</v>
      </c>
      <c r="G54" s="34" t="s">
        <v>652</v>
      </c>
      <c r="H54" s="35" t="s">
        <v>610</v>
      </c>
      <c r="I54" s="35" t="s">
        <v>622</v>
      </c>
      <c r="J54" s="34" t="s">
        <v>732</v>
      </c>
    </row>
    <row r="55" s="28" customFormat="1" customHeight="1" spans="1:10">
      <c r="A55" s="37"/>
      <c r="B55" s="37"/>
      <c r="C55" s="34" t="s">
        <v>606</v>
      </c>
      <c r="D55" s="34" t="s">
        <v>629</v>
      </c>
      <c r="E55" s="34" t="s">
        <v>733</v>
      </c>
      <c r="F55" s="35" t="s">
        <v>637</v>
      </c>
      <c r="G55" s="34" t="s">
        <v>675</v>
      </c>
      <c r="H55" s="35" t="s">
        <v>610</v>
      </c>
      <c r="I55" s="35" t="s">
        <v>622</v>
      </c>
      <c r="J55" s="34" t="s">
        <v>734</v>
      </c>
    </row>
    <row r="56" s="28" customFormat="1" customHeight="1" spans="1:10">
      <c r="A56" s="38"/>
      <c r="B56" s="38"/>
      <c r="C56" s="34" t="s">
        <v>619</v>
      </c>
      <c r="D56" s="34" t="s">
        <v>639</v>
      </c>
      <c r="E56" s="34" t="s">
        <v>673</v>
      </c>
      <c r="F56" s="35" t="s">
        <v>609</v>
      </c>
      <c r="G56" s="34" t="s">
        <v>649</v>
      </c>
      <c r="H56" s="35" t="s">
        <v>610</v>
      </c>
      <c r="I56" s="35" t="s">
        <v>622</v>
      </c>
      <c r="J56" s="34" t="s">
        <v>735</v>
      </c>
    </row>
    <row r="57" s="28" customFormat="1" customHeight="1" spans="1:10">
      <c r="A57" s="36" t="s">
        <v>736</v>
      </c>
      <c r="B57" s="36" t="s">
        <v>737</v>
      </c>
      <c r="C57" s="34" t="s">
        <v>606</v>
      </c>
      <c r="D57" s="34" t="s">
        <v>607</v>
      </c>
      <c r="E57" s="34" t="s">
        <v>738</v>
      </c>
      <c r="F57" s="35" t="s">
        <v>609</v>
      </c>
      <c r="G57" s="34" t="s">
        <v>646</v>
      </c>
      <c r="H57" s="35" t="s">
        <v>610</v>
      </c>
      <c r="I57" s="35" t="s">
        <v>622</v>
      </c>
      <c r="J57" s="34" t="s">
        <v>738</v>
      </c>
    </row>
    <row r="58" s="28" customFormat="1" customHeight="1" spans="1:10">
      <c r="A58" s="37"/>
      <c r="B58" s="37"/>
      <c r="C58" s="34" t="s">
        <v>619</v>
      </c>
      <c r="D58" s="34" t="s">
        <v>639</v>
      </c>
      <c r="E58" s="34" t="s">
        <v>739</v>
      </c>
      <c r="F58" s="35" t="s">
        <v>609</v>
      </c>
      <c r="G58" s="34" t="s">
        <v>641</v>
      </c>
      <c r="H58" s="35" t="s">
        <v>610</v>
      </c>
      <c r="I58" s="35" t="s">
        <v>622</v>
      </c>
      <c r="J58" s="34" t="s">
        <v>740</v>
      </c>
    </row>
    <row r="59" s="28" customFormat="1" customHeight="1" spans="1:10">
      <c r="A59" s="38"/>
      <c r="B59" s="38"/>
      <c r="C59" s="34" t="s">
        <v>623</v>
      </c>
      <c r="D59" s="34" t="s">
        <v>624</v>
      </c>
      <c r="E59" s="34" t="s">
        <v>636</v>
      </c>
      <c r="F59" s="35" t="s">
        <v>637</v>
      </c>
      <c r="G59" s="34" t="s">
        <v>652</v>
      </c>
      <c r="H59" s="35" t="s">
        <v>610</v>
      </c>
      <c r="I59" s="35" t="s">
        <v>622</v>
      </c>
      <c r="J59" s="34" t="s">
        <v>741</v>
      </c>
    </row>
    <row r="60" s="28" customFormat="1" customHeight="1" spans="1:10">
      <c r="A60" s="36" t="s">
        <v>742</v>
      </c>
      <c r="B60" s="36" t="s">
        <v>743</v>
      </c>
      <c r="C60" s="34" t="s">
        <v>606</v>
      </c>
      <c r="D60" s="34" t="s">
        <v>607</v>
      </c>
      <c r="E60" s="34" t="s">
        <v>744</v>
      </c>
      <c r="F60" s="35" t="s">
        <v>609</v>
      </c>
      <c r="G60" s="34" t="s">
        <v>646</v>
      </c>
      <c r="H60" s="35" t="s">
        <v>610</v>
      </c>
      <c r="I60" s="35" t="s">
        <v>622</v>
      </c>
      <c r="J60" s="34" t="s">
        <v>745</v>
      </c>
    </row>
    <row r="61" s="28" customFormat="1" customHeight="1" spans="1:10">
      <c r="A61" s="37"/>
      <c r="B61" s="37"/>
      <c r="C61" s="34" t="s">
        <v>606</v>
      </c>
      <c r="D61" s="34" t="s">
        <v>607</v>
      </c>
      <c r="E61" s="34" t="s">
        <v>746</v>
      </c>
      <c r="F61" s="35" t="s">
        <v>609</v>
      </c>
      <c r="G61" s="34" t="s">
        <v>646</v>
      </c>
      <c r="H61" s="35" t="s">
        <v>610</v>
      </c>
      <c r="I61" s="35" t="s">
        <v>622</v>
      </c>
      <c r="J61" s="34" t="s">
        <v>747</v>
      </c>
    </row>
    <row r="62" s="28" customFormat="1" customHeight="1" spans="1:10">
      <c r="A62" s="37"/>
      <c r="B62" s="37"/>
      <c r="C62" s="34" t="s">
        <v>623</v>
      </c>
      <c r="D62" s="34" t="s">
        <v>624</v>
      </c>
      <c r="E62" s="34" t="s">
        <v>748</v>
      </c>
      <c r="F62" s="35" t="s">
        <v>637</v>
      </c>
      <c r="G62" s="34" t="s">
        <v>652</v>
      </c>
      <c r="H62" s="35" t="s">
        <v>610</v>
      </c>
      <c r="I62" s="35" t="s">
        <v>622</v>
      </c>
      <c r="J62" s="34" t="s">
        <v>747</v>
      </c>
    </row>
    <row r="63" s="28" customFormat="1" customHeight="1" spans="1:10">
      <c r="A63" s="38"/>
      <c r="B63" s="38"/>
      <c r="C63" s="34" t="s">
        <v>619</v>
      </c>
      <c r="D63" s="34" t="s">
        <v>639</v>
      </c>
      <c r="E63" s="34" t="s">
        <v>648</v>
      </c>
      <c r="F63" s="35" t="s">
        <v>637</v>
      </c>
      <c r="G63" s="34" t="s">
        <v>649</v>
      </c>
      <c r="H63" s="35" t="s">
        <v>610</v>
      </c>
      <c r="I63" s="35" t="s">
        <v>622</v>
      </c>
      <c r="J63" s="34" t="s">
        <v>747</v>
      </c>
    </row>
    <row r="64" s="28" customFormat="1" customHeight="1" spans="1:10">
      <c r="A64" s="36" t="s">
        <v>749</v>
      </c>
      <c r="B64" s="36" t="s">
        <v>750</v>
      </c>
      <c r="C64" s="34" t="s">
        <v>606</v>
      </c>
      <c r="D64" s="34" t="s">
        <v>607</v>
      </c>
      <c r="E64" s="34" t="s">
        <v>751</v>
      </c>
      <c r="F64" s="35" t="s">
        <v>609</v>
      </c>
      <c r="G64" s="34" t="s">
        <v>646</v>
      </c>
      <c r="H64" s="35" t="s">
        <v>610</v>
      </c>
      <c r="I64" s="35" t="s">
        <v>622</v>
      </c>
      <c r="J64" s="34" t="s">
        <v>751</v>
      </c>
    </row>
    <row r="65" s="28" customFormat="1" customHeight="1" spans="1:10">
      <c r="A65" s="37"/>
      <c r="B65" s="37"/>
      <c r="C65" s="34" t="s">
        <v>623</v>
      </c>
      <c r="D65" s="34" t="s">
        <v>624</v>
      </c>
      <c r="E65" s="34" t="s">
        <v>752</v>
      </c>
      <c r="F65" s="35" t="s">
        <v>609</v>
      </c>
      <c r="G65" s="34" t="s">
        <v>646</v>
      </c>
      <c r="H65" s="35" t="s">
        <v>610</v>
      </c>
      <c r="I65" s="35" t="s">
        <v>622</v>
      </c>
      <c r="J65" s="34" t="s">
        <v>753</v>
      </c>
    </row>
    <row r="66" s="28" customFormat="1" customHeight="1" spans="1:10">
      <c r="A66" s="37"/>
      <c r="B66" s="37"/>
      <c r="C66" s="34" t="s">
        <v>619</v>
      </c>
      <c r="D66" s="34" t="s">
        <v>639</v>
      </c>
      <c r="E66" s="34" t="s">
        <v>673</v>
      </c>
      <c r="F66" s="35" t="s">
        <v>609</v>
      </c>
      <c r="G66" s="34" t="s">
        <v>649</v>
      </c>
      <c r="H66" s="35" t="s">
        <v>610</v>
      </c>
      <c r="I66" s="35" t="s">
        <v>622</v>
      </c>
      <c r="J66" s="34" t="s">
        <v>673</v>
      </c>
    </row>
    <row r="67" s="28" customFormat="1" customHeight="1" spans="1:10">
      <c r="A67" s="38"/>
      <c r="B67" s="38"/>
      <c r="C67" s="34" t="s">
        <v>606</v>
      </c>
      <c r="D67" s="34" t="s">
        <v>612</v>
      </c>
      <c r="E67" s="34" t="s">
        <v>754</v>
      </c>
      <c r="F67" s="35" t="s">
        <v>609</v>
      </c>
      <c r="G67" s="34" t="s">
        <v>646</v>
      </c>
      <c r="H67" s="35" t="s">
        <v>610</v>
      </c>
      <c r="I67" s="35" t="s">
        <v>622</v>
      </c>
      <c r="J67" s="34" t="s">
        <v>754</v>
      </c>
    </row>
    <row r="68" s="28" customFormat="1" customHeight="1" spans="1:10">
      <c r="A68" s="36" t="s">
        <v>755</v>
      </c>
      <c r="B68" s="36" t="s">
        <v>756</v>
      </c>
      <c r="C68" s="34" t="s">
        <v>623</v>
      </c>
      <c r="D68" s="34" t="s">
        <v>624</v>
      </c>
      <c r="E68" s="34" t="s">
        <v>757</v>
      </c>
      <c r="F68" s="35" t="s">
        <v>637</v>
      </c>
      <c r="G68" s="34" t="s">
        <v>652</v>
      </c>
      <c r="H68" s="35" t="s">
        <v>610</v>
      </c>
      <c r="I68" s="35" t="s">
        <v>622</v>
      </c>
      <c r="J68" s="34" t="s">
        <v>758</v>
      </c>
    </row>
    <row r="69" s="28" customFormat="1" customHeight="1" spans="1:10">
      <c r="A69" s="37"/>
      <c r="B69" s="37"/>
      <c r="C69" s="34" t="s">
        <v>606</v>
      </c>
      <c r="D69" s="34" t="s">
        <v>607</v>
      </c>
      <c r="E69" s="34" t="s">
        <v>759</v>
      </c>
      <c r="F69" s="35" t="s">
        <v>637</v>
      </c>
      <c r="G69" s="34" t="s">
        <v>652</v>
      </c>
      <c r="H69" s="35" t="s">
        <v>610</v>
      </c>
      <c r="I69" s="35" t="s">
        <v>622</v>
      </c>
      <c r="J69" s="34" t="s">
        <v>760</v>
      </c>
    </row>
    <row r="70" s="28" customFormat="1" customHeight="1" spans="1:10">
      <c r="A70" s="37"/>
      <c r="B70" s="37"/>
      <c r="C70" s="34" t="s">
        <v>619</v>
      </c>
      <c r="D70" s="34" t="s">
        <v>639</v>
      </c>
      <c r="E70" s="34" t="s">
        <v>667</v>
      </c>
      <c r="F70" s="35" t="s">
        <v>609</v>
      </c>
      <c r="G70" s="34" t="s">
        <v>649</v>
      </c>
      <c r="H70" s="35" t="s">
        <v>610</v>
      </c>
      <c r="I70" s="35" t="s">
        <v>622</v>
      </c>
      <c r="J70" s="34" t="s">
        <v>667</v>
      </c>
    </row>
    <row r="71" s="28" customFormat="1" customHeight="1" spans="1:10">
      <c r="A71" s="38"/>
      <c r="B71" s="38"/>
      <c r="C71" s="34" t="s">
        <v>606</v>
      </c>
      <c r="D71" s="34" t="s">
        <v>607</v>
      </c>
      <c r="E71" s="34" t="s">
        <v>761</v>
      </c>
      <c r="F71" s="35" t="s">
        <v>637</v>
      </c>
      <c r="G71" s="34" t="s">
        <v>652</v>
      </c>
      <c r="H71" s="35" t="s">
        <v>610</v>
      </c>
      <c r="I71" s="35" t="s">
        <v>622</v>
      </c>
      <c r="J71" s="34" t="s">
        <v>762</v>
      </c>
    </row>
    <row r="72" s="28" customFormat="1" customHeight="1" spans="1:10">
      <c r="A72" s="36" t="s">
        <v>763</v>
      </c>
      <c r="B72" s="36" t="s">
        <v>764</v>
      </c>
      <c r="C72" s="34" t="s">
        <v>619</v>
      </c>
      <c r="D72" s="34" t="s">
        <v>639</v>
      </c>
      <c r="E72" s="34" t="s">
        <v>648</v>
      </c>
      <c r="F72" s="35" t="s">
        <v>609</v>
      </c>
      <c r="G72" s="34" t="s">
        <v>649</v>
      </c>
      <c r="H72" s="35" t="s">
        <v>610</v>
      </c>
      <c r="I72" s="35" t="s">
        <v>622</v>
      </c>
      <c r="J72" s="34" t="s">
        <v>765</v>
      </c>
    </row>
    <row r="73" s="28" customFormat="1" customHeight="1" spans="1:10">
      <c r="A73" s="37"/>
      <c r="B73" s="37"/>
      <c r="C73" s="34" t="s">
        <v>606</v>
      </c>
      <c r="D73" s="34" t="s">
        <v>607</v>
      </c>
      <c r="E73" s="34" t="s">
        <v>766</v>
      </c>
      <c r="F73" s="35" t="s">
        <v>609</v>
      </c>
      <c r="G73" s="34" t="s">
        <v>646</v>
      </c>
      <c r="H73" s="35" t="s">
        <v>610</v>
      </c>
      <c r="I73" s="35" t="s">
        <v>622</v>
      </c>
      <c r="J73" s="34" t="s">
        <v>767</v>
      </c>
    </row>
    <row r="74" s="28" customFormat="1" customHeight="1" spans="1:10">
      <c r="A74" s="38"/>
      <c r="B74" s="38"/>
      <c r="C74" s="34" t="s">
        <v>623</v>
      </c>
      <c r="D74" s="34" t="s">
        <v>624</v>
      </c>
      <c r="E74" s="34" t="s">
        <v>768</v>
      </c>
      <c r="F74" s="35" t="s">
        <v>637</v>
      </c>
      <c r="G74" s="34" t="s">
        <v>652</v>
      </c>
      <c r="H74" s="35" t="s">
        <v>610</v>
      </c>
      <c r="I74" s="35" t="s">
        <v>622</v>
      </c>
      <c r="J74" s="34" t="s">
        <v>767</v>
      </c>
    </row>
    <row r="75" s="28" customFormat="1" customHeight="1" spans="1:10">
      <c r="A75" s="36" t="s">
        <v>769</v>
      </c>
      <c r="B75" s="36" t="s">
        <v>770</v>
      </c>
      <c r="C75" s="34" t="s">
        <v>619</v>
      </c>
      <c r="D75" s="34" t="s">
        <v>639</v>
      </c>
      <c r="E75" s="34" t="s">
        <v>673</v>
      </c>
      <c r="F75" s="35" t="s">
        <v>609</v>
      </c>
      <c r="G75" s="34" t="s">
        <v>649</v>
      </c>
      <c r="H75" s="35" t="s">
        <v>610</v>
      </c>
      <c r="I75" s="35" t="s">
        <v>622</v>
      </c>
      <c r="J75" s="34" t="s">
        <v>673</v>
      </c>
    </row>
    <row r="76" s="28" customFormat="1" customHeight="1" spans="1:10">
      <c r="A76" s="37"/>
      <c r="B76" s="37"/>
      <c r="C76" s="34" t="s">
        <v>623</v>
      </c>
      <c r="D76" s="34" t="s">
        <v>624</v>
      </c>
      <c r="E76" s="34" t="s">
        <v>752</v>
      </c>
      <c r="F76" s="35" t="s">
        <v>637</v>
      </c>
      <c r="G76" s="34" t="s">
        <v>652</v>
      </c>
      <c r="H76" s="35" t="s">
        <v>610</v>
      </c>
      <c r="I76" s="35" t="s">
        <v>622</v>
      </c>
      <c r="J76" s="34" t="s">
        <v>753</v>
      </c>
    </row>
    <row r="77" s="28" customFormat="1" customHeight="1" spans="1:10">
      <c r="A77" s="38"/>
      <c r="B77" s="38"/>
      <c r="C77" s="34" t="s">
        <v>606</v>
      </c>
      <c r="D77" s="34" t="s">
        <v>607</v>
      </c>
      <c r="E77" s="34" t="s">
        <v>771</v>
      </c>
      <c r="F77" s="35" t="s">
        <v>609</v>
      </c>
      <c r="G77" s="34" t="s">
        <v>646</v>
      </c>
      <c r="H77" s="35" t="s">
        <v>610</v>
      </c>
      <c r="I77" s="35" t="s">
        <v>622</v>
      </c>
      <c r="J77" s="34" t="s">
        <v>772</v>
      </c>
    </row>
    <row r="78" s="28" customFormat="1" customHeight="1" spans="1:10">
      <c r="A78" s="36" t="s">
        <v>773</v>
      </c>
      <c r="B78" s="36" t="s">
        <v>774</v>
      </c>
      <c r="C78" s="34" t="s">
        <v>619</v>
      </c>
      <c r="D78" s="34" t="s">
        <v>639</v>
      </c>
      <c r="E78" s="34" t="s">
        <v>775</v>
      </c>
      <c r="F78" s="35" t="s">
        <v>609</v>
      </c>
      <c r="G78" s="34" t="s">
        <v>638</v>
      </c>
      <c r="H78" s="35" t="s">
        <v>610</v>
      </c>
      <c r="I78" s="35" t="s">
        <v>622</v>
      </c>
      <c r="J78" s="34" t="s">
        <v>775</v>
      </c>
    </row>
    <row r="79" s="28" customFormat="1" customHeight="1" spans="1:10">
      <c r="A79" s="37"/>
      <c r="B79" s="37"/>
      <c r="C79" s="34" t="s">
        <v>606</v>
      </c>
      <c r="D79" s="34" t="s">
        <v>607</v>
      </c>
      <c r="E79" s="34" t="s">
        <v>776</v>
      </c>
      <c r="F79" s="35" t="s">
        <v>609</v>
      </c>
      <c r="G79" s="34" t="s">
        <v>675</v>
      </c>
      <c r="H79" s="35" t="s">
        <v>610</v>
      </c>
      <c r="I79" s="35" t="s">
        <v>622</v>
      </c>
      <c r="J79" s="34" t="s">
        <v>776</v>
      </c>
    </row>
    <row r="80" s="28" customFormat="1" customHeight="1" spans="1:10">
      <c r="A80" s="38"/>
      <c r="B80" s="38"/>
      <c r="C80" s="34" t="s">
        <v>623</v>
      </c>
      <c r="D80" s="34" t="s">
        <v>624</v>
      </c>
      <c r="E80" s="34" t="s">
        <v>686</v>
      </c>
      <c r="F80" s="35" t="s">
        <v>609</v>
      </c>
      <c r="G80" s="34" t="s">
        <v>638</v>
      </c>
      <c r="H80" s="35" t="s">
        <v>610</v>
      </c>
      <c r="I80" s="35" t="s">
        <v>622</v>
      </c>
      <c r="J80" s="34" t="s">
        <v>686</v>
      </c>
    </row>
    <row r="81" s="28" customFormat="1" customHeight="1" spans="1:10">
      <c r="A81" s="36" t="s">
        <v>777</v>
      </c>
      <c r="B81" s="36" t="s">
        <v>778</v>
      </c>
      <c r="C81" s="34" t="s">
        <v>606</v>
      </c>
      <c r="D81" s="34" t="s">
        <v>607</v>
      </c>
      <c r="E81" s="34" t="s">
        <v>779</v>
      </c>
      <c r="F81" s="35" t="s">
        <v>637</v>
      </c>
      <c r="G81" s="34" t="s">
        <v>652</v>
      </c>
      <c r="H81" s="35" t="s">
        <v>610</v>
      </c>
      <c r="I81" s="35" t="s">
        <v>622</v>
      </c>
      <c r="J81" s="34" t="s">
        <v>780</v>
      </c>
    </row>
    <row r="82" s="28" customFormat="1" customHeight="1" spans="1:10">
      <c r="A82" s="37"/>
      <c r="B82" s="37"/>
      <c r="C82" s="34" t="s">
        <v>619</v>
      </c>
      <c r="D82" s="34" t="s">
        <v>639</v>
      </c>
      <c r="E82" s="34" t="s">
        <v>667</v>
      </c>
      <c r="F82" s="35" t="s">
        <v>609</v>
      </c>
      <c r="G82" s="34" t="s">
        <v>649</v>
      </c>
      <c r="H82" s="35" t="s">
        <v>610</v>
      </c>
      <c r="I82" s="35" t="s">
        <v>622</v>
      </c>
      <c r="J82" s="34" t="s">
        <v>667</v>
      </c>
    </row>
    <row r="83" s="28" customFormat="1" customHeight="1" spans="1:10">
      <c r="A83" s="38"/>
      <c r="B83" s="38"/>
      <c r="C83" s="34" t="s">
        <v>623</v>
      </c>
      <c r="D83" s="34" t="s">
        <v>624</v>
      </c>
      <c r="E83" s="34" t="s">
        <v>752</v>
      </c>
      <c r="F83" s="35" t="s">
        <v>637</v>
      </c>
      <c r="G83" s="34" t="s">
        <v>652</v>
      </c>
      <c r="H83" s="35" t="s">
        <v>610</v>
      </c>
      <c r="I83" s="35" t="s">
        <v>622</v>
      </c>
      <c r="J83" s="34" t="s">
        <v>753</v>
      </c>
    </row>
    <row r="84" s="28" customFormat="1" customHeight="1" spans="1:10">
      <c r="A84" s="36" t="s">
        <v>781</v>
      </c>
      <c r="B84" s="36" t="s">
        <v>782</v>
      </c>
      <c r="C84" s="34" t="s">
        <v>606</v>
      </c>
      <c r="D84" s="34" t="s">
        <v>607</v>
      </c>
      <c r="E84" s="34" t="s">
        <v>783</v>
      </c>
      <c r="F84" s="35" t="s">
        <v>609</v>
      </c>
      <c r="G84" s="34" t="s">
        <v>784</v>
      </c>
      <c r="H84" s="35" t="s">
        <v>610</v>
      </c>
      <c r="I84" s="35" t="s">
        <v>622</v>
      </c>
      <c r="J84" s="34" t="s">
        <v>783</v>
      </c>
    </row>
    <row r="85" s="28" customFormat="1" customHeight="1" spans="1:10">
      <c r="A85" s="37"/>
      <c r="B85" s="37"/>
      <c r="C85" s="34" t="s">
        <v>623</v>
      </c>
      <c r="D85" s="34" t="s">
        <v>624</v>
      </c>
      <c r="E85" s="34" t="s">
        <v>785</v>
      </c>
      <c r="F85" s="35" t="s">
        <v>609</v>
      </c>
      <c r="G85" s="34" t="s">
        <v>618</v>
      </c>
      <c r="H85" s="35" t="s">
        <v>610</v>
      </c>
      <c r="I85" s="35" t="s">
        <v>622</v>
      </c>
      <c r="J85" s="34" t="s">
        <v>785</v>
      </c>
    </row>
    <row r="86" s="28" customFormat="1" customHeight="1" spans="1:10">
      <c r="A86" s="37"/>
      <c r="B86" s="37"/>
      <c r="C86" s="34" t="s">
        <v>619</v>
      </c>
      <c r="D86" s="34" t="s">
        <v>639</v>
      </c>
      <c r="E86" s="34" t="s">
        <v>786</v>
      </c>
      <c r="F86" s="35" t="s">
        <v>637</v>
      </c>
      <c r="G86" s="34" t="s">
        <v>787</v>
      </c>
      <c r="H86" s="35" t="s">
        <v>683</v>
      </c>
      <c r="I86" s="35" t="s">
        <v>622</v>
      </c>
      <c r="J86" s="34" t="s">
        <v>786</v>
      </c>
    </row>
    <row r="87" s="28" customFormat="1" customHeight="1" spans="1:10">
      <c r="A87" s="38"/>
      <c r="B87" s="38"/>
      <c r="C87" s="34" t="s">
        <v>606</v>
      </c>
      <c r="D87" s="34" t="s">
        <v>612</v>
      </c>
      <c r="E87" s="34" t="s">
        <v>788</v>
      </c>
      <c r="F87" s="35" t="s">
        <v>609</v>
      </c>
      <c r="G87" s="34" t="s">
        <v>200</v>
      </c>
      <c r="H87" s="35" t="s">
        <v>789</v>
      </c>
      <c r="I87" s="35" t="s">
        <v>622</v>
      </c>
      <c r="J87" s="34" t="s">
        <v>788</v>
      </c>
    </row>
    <row r="88" s="28" customFormat="1" customHeight="1" spans="1:10">
      <c r="A88" s="36" t="s">
        <v>790</v>
      </c>
      <c r="B88" s="36" t="s">
        <v>791</v>
      </c>
      <c r="C88" s="34" t="s">
        <v>619</v>
      </c>
      <c r="D88" s="34" t="s">
        <v>639</v>
      </c>
      <c r="E88" s="34" t="s">
        <v>648</v>
      </c>
      <c r="F88" s="35" t="s">
        <v>609</v>
      </c>
      <c r="G88" s="34" t="s">
        <v>649</v>
      </c>
      <c r="H88" s="35" t="s">
        <v>610</v>
      </c>
      <c r="I88" s="35" t="s">
        <v>622</v>
      </c>
      <c r="J88" s="34" t="s">
        <v>648</v>
      </c>
    </row>
    <row r="89" s="28" customFormat="1" customHeight="1" spans="1:10">
      <c r="A89" s="37"/>
      <c r="B89" s="37"/>
      <c r="C89" s="34" t="s">
        <v>606</v>
      </c>
      <c r="D89" s="34" t="s">
        <v>607</v>
      </c>
      <c r="E89" s="34" t="s">
        <v>792</v>
      </c>
      <c r="F89" s="35" t="s">
        <v>609</v>
      </c>
      <c r="G89" s="34" t="s">
        <v>793</v>
      </c>
      <c r="H89" s="35" t="s">
        <v>610</v>
      </c>
      <c r="I89" s="35" t="s">
        <v>622</v>
      </c>
      <c r="J89" s="34" t="s">
        <v>792</v>
      </c>
    </row>
    <row r="90" s="28" customFormat="1" customHeight="1" spans="1:10">
      <c r="A90" s="38"/>
      <c r="B90" s="38"/>
      <c r="C90" s="34" t="s">
        <v>623</v>
      </c>
      <c r="D90" s="34" t="s">
        <v>624</v>
      </c>
      <c r="E90" s="34" t="s">
        <v>794</v>
      </c>
      <c r="F90" s="35" t="s">
        <v>637</v>
      </c>
      <c r="G90" s="34" t="s">
        <v>652</v>
      </c>
      <c r="H90" s="35" t="s">
        <v>610</v>
      </c>
      <c r="I90" s="35" t="s">
        <v>622</v>
      </c>
      <c r="J90" s="34" t="s">
        <v>795</v>
      </c>
    </row>
    <row r="91" s="28" customFormat="1" ht="21" customHeight="1" spans="1:10">
      <c r="A91" s="34" t="s">
        <v>76</v>
      </c>
      <c r="B91" s="142"/>
      <c r="C91" s="142"/>
      <c r="D91" s="142"/>
      <c r="E91" s="142"/>
      <c r="F91" s="143"/>
      <c r="G91" s="142"/>
      <c r="H91" s="143"/>
      <c r="I91" s="143"/>
      <c r="J91" s="142"/>
    </row>
    <row r="92" s="28" customFormat="1" customHeight="1" spans="1:10">
      <c r="A92" s="36" t="s">
        <v>796</v>
      </c>
      <c r="B92" s="36" t="s">
        <v>797</v>
      </c>
      <c r="C92" s="34" t="s">
        <v>619</v>
      </c>
      <c r="D92" s="34" t="s">
        <v>639</v>
      </c>
      <c r="E92" s="34" t="s">
        <v>798</v>
      </c>
      <c r="F92" s="35" t="s">
        <v>609</v>
      </c>
      <c r="G92" s="34" t="s">
        <v>799</v>
      </c>
      <c r="H92" s="35" t="s">
        <v>610</v>
      </c>
      <c r="I92" s="35" t="s">
        <v>622</v>
      </c>
      <c r="J92" s="34" t="s">
        <v>800</v>
      </c>
    </row>
    <row r="93" s="28" customFormat="1" customHeight="1" spans="1:10">
      <c r="A93" s="37"/>
      <c r="B93" s="37"/>
      <c r="C93" s="34" t="s">
        <v>623</v>
      </c>
      <c r="D93" s="34" t="s">
        <v>624</v>
      </c>
      <c r="E93" s="34" t="s">
        <v>752</v>
      </c>
      <c r="F93" s="35" t="s">
        <v>637</v>
      </c>
      <c r="G93" s="34" t="s">
        <v>652</v>
      </c>
      <c r="H93" s="35" t="s">
        <v>610</v>
      </c>
      <c r="I93" s="35" t="s">
        <v>622</v>
      </c>
      <c r="J93" s="34" t="s">
        <v>801</v>
      </c>
    </row>
    <row r="94" s="28" customFormat="1" customHeight="1" spans="1:10">
      <c r="A94" s="38"/>
      <c r="B94" s="38"/>
      <c r="C94" s="34" t="s">
        <v>606</v>
      </c>
      <c r="D94" s="34" t="s">
        <v>607</v>
      </c>
      <c r="E94" s="34" t="s">
        <v>802</v>
      </c>
      <c r="F94" s="35" t="s">
        <v>637</v>
      </c>
      <c r="G94" s="34" t="s">
        <v>652</v>
      </c>
      <c r="H94" s="35" t="s">
        <v>610</v>
      </c>
      <c r="I94" s="35" t="s">
        <v>622</v>
      </c>
      <c r="J94" s="34" t="s">
        <v>800</v>
      </c>
    </row>
    <row r="95" s="28" customFormat="1" customHeight="1" spans="1:10">
      <c r="A95" s="36" t="s">
        <v>803</v>
      </c>
      <c r="B95" s="36" t="s">
        <v>804</v>
      </c>
      <c r="C95" s="34" t="s">
        <v>623</v>
      </c>
      <c r="D95" s="34" t="s">
        <v>624</v>
      </c>
      <c r="E95" s="34" t="s">
        <v>752</v>
      </c>
      <c r="F95" s="35" t="s">
        <v>637</v>
      </c>
      <c r="G95" s="34" t="s">
        <v>675</v>
      </c>
      <c r="H95" s="35" t="s">
        <v>610</v>
      </c>
      <c r="I95" s="35" t="s">
        <v>622</v>
      </c>
      <c r="J95" s="34" t="s">
        <v>753</v>
      </c>
    </row>
    <row r="96" s="28" customFormat="1" customHeight="1" spans="1:10">
      <c r="A96" s="37"/>
      <c r="B96" s="37"/>
      <c r="C96" s="34" t="s">
        <v>619</v>
      </c>
      <c r="D96" s="34" t="s">
        <v>639</v>
      </c>
      <c r="E96" s="34" t="s">
        <v>805</v>
      </c>
      <c r="F96" s="35" t="s">
        <v>609</v>
      </c>
      <c r="G96" s="34" t="s">
        <v>799</v>
      </c>
      <c r="H96" s="35" t="s">
        <v>610</v>
      </c>
      <c r="I96" s="35" t="s">
        <v>622</v>
      </c>
      <c r="J96" s="34" t="s">
        <v>805</v>
      </c>
    </row>
    <row r="97" s="28" customFormat="1" customHeight="1" spans="1:10">
      <c r="A97" s="38"/>
      <c r="B97" s="38"/>
      <c r="C97" s="34" t="s">
        <v>606</v>
      </c>
      <c r="D97" s="34" t="s">
        <v>612</v>
      </c>
      <c r="E97" s="34" t="s">
        <v>806</v>
      </c>
      <c r="F97" s="35" t="s">
        <v>609</v>
      </c>
      <c r="G97" s="34" t="s">
        <v>807</v>
      </c>
      <c r="H97" s="35" t="s">
        <v>808</v>
      </c>
      <c r="I97" s="35" t="s">
        <v>611</v>
      </c>
      <c r="J97" s="34" t="s">
        <v>806</v>
      </c>
    </row>
    <row r="99" ht="19" customHeight="1" spans="1:8">
      <c r="A99" s="32" t="s">
        <v>809</v>
      </c>
      <c r="B99" s="9"/>
      <c r="C99" s="9"/>
      <c r="D99" s="9"/>
      <c r="E99" s="9"/>
      <c r="F99" s="1"/>
      <c r="G99" s="9"/>
      <c r="H99" s="1"/>
    </row>
  </sheetData>
  <mergeCells count="53">
    <mergeCell ref="A2:J2"/>
    <mergeCell ref="A3:H3"/>
    <mergeCell ref="A99:H99"/>
    <mergeCell ref="A8:A14"/>
    <mergeCell ref="A15:A17"/>
    <mergeCell ref="A18:A20"/>
    <mergeCell ref="A21:A24"/>
    <mergeCell ref="A25:A27"/>
    <mergeCell ref="A28:A31"/>
    <mergeCell ref="A32:A34"/>
    <mergeCell ref="A35:A39"/>
    <mergeCell ref="A40:A42"/>
    <mergeCell ref="A43:A46"/>
    <mergeCell ref="A47:A50"/>
    <mergeCell ref="A51:A53"/>
    <mergeCell ref="A54:A56"/>
    <mergeCell ref="A57:A59"/>
    <mergeCell ref="A60:A63"/>
    <mergeCell ref="A64:A67"/>
    <mergeCell ref="A68:A71"/>
    <mergeCell ref="A72:A74"/>
    <mergeCell ref="A75:A77"/>
    <mergeCell ref="A78:A80"/>
    <mergeCell ref="A81:A83"/>
    <mergeCell ref="A84:A87"/>
    <mergeCell ref="A88:A90"/>
    <mergeCell ref="A92:A94"/>
    <mergeCell ref="A95:A97"/>
    <mergeCell ref="B8:B14"/>
    <mergeCell ref="B15:B17"/>
    <mergeCell ref="B18:B20"/>
    <mergeCell ref="B21:B24"/>
    <mergeCell ref="B25:B27"/>
    <mergeCell ref="B28:B31"/>
    <mergeCell ref="B32:B34"/>
    <mergeCell ref="B35:B39"/>
    <mergeCell ref="B40:B42"/>
    <mergeCell ref="B43:B46"/>
    <mergeCell ref="B47:B50"/>
    <mergeCell ref="B51:B53"/>
    <mergeCell ref="B54:B56"/>
    <mergeCell ref="B57:B59"/>
    <mergeCell ref="B60:B63"/>
    <mergeCell ref="B64:B67"/>
    <mergeCell ref="B68:B71"/>
    <mergeCell ref="B72:B74"/>
    <mergeCell ref="B75:B77"/>
    <mergeCell ref="B78:B80"/>
    <mergeCell ref="B81:B83"/>
    <mergeCell ref="B84:B87"/>
    <mergeCell ref="B88:B90"/>
    <mergeCell ref="B92:B94"/>
    <mergeCell ref="B95:B97"/>
  </mergeCells>
  <printOptions horizontalCentered="1"/>
  <pageMargins left="0.308333333333333" right="0.308333333333333" top="0.408333333333333" bottom="0.408333333333333" header="0.25" footer="0.25"/>
  <pageSetup paperSize="9" scale="46"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C5" sqref="C5"/>
    </sheetView>
  </sheetViews>
  <sheetFormatPr defaultColWidth="9" defaultRowHeight="12" customHeight="1" outlineLevelRow="5"/>
  <cols>
    <col min="1" max="1" width="34.2857142857143" style="3" customWidth="1"/>
    <col min="2" max="2" width="29" style="3" customWidth="1"/>
    <col min="3" max="5" width="23.5714285714286" style="3" customWidth="1"/>
    <col min="6" max="6" width="11.2857142857143" style="2" customWidth="1"/>
    <col min="7" max="7" width="25.1428571428571" style="3" customWidth="1"/>
    <col min="8" max="8" width="15.5714285714286" style="2" customWidth="1"/>
    <col min="9" max="9" width="13.4285714285714" style="2" customWidth="1"/>
    <col min="10" max="10" width="18.8571428571429" style="3" customWidth="1"/>
    <col min="11" max="11" width="9.14285714285714" style="29" customWidth="1"/>
    <col min="12" max="16384" width="9.14285714285714" style="29"/>
  </cols>
  <sheetData>
    <row r="1" customHeight="1" spans="10:10">
      <c r="J1" s="23"/>
    </row>
    <row r="2" ht="36" customHeight="1" spans="1:10">
      <c r="A2" s="60" t="s">
        <v>810</v>
      </c>
      <c r="B2" s="60"/>
      <c r="C2" s="60"/>
      <c r="D2" s="60"/>
      <c r="E2" s="60"/>
      <c r="F2" s="60"/>
      <c r="G2" s="60"/>
      <c r="H2" s="60"/>
      <c r="I2" s="60"/>
      <c r="J2" s="60"/>
    </row>
    <row r="3" s="1" customFormat="1" ht="24" customHeight="1" spans="1:10">
      <c r="A3" s="32" t="s">
        <v>1</v>
      </c>
      <c r="B3" s="9"/>
      <c r="C3" s="9"/>
      <c r="D3" s="9"/>
      <c r="E3" s="9"/>
      <c r="G3" s="9"/>
      <c r="J3" s="9"/>
    </row>
    <row r="4" ht="44.25" customHeight="1" spans="1:10">
      <c r="A4" s="10" t="s">
        <v>593</v>
      </c>
      <c r="B4" s="10" t="s">
        <v>594</v>
      </c>
      <c r="C4" s="10" t="s">
        <v>595</v>
      </c>
      <c r="D4" s="10" t="s">
        <v>596</v>
      </c>
      <c r="E4" s="10" t="s">
        <v>597</v>
      </c>
      <c r="F4" s="33" t="s">
        <v>598</v>
      </c>
      <c r="G4" s="10" t="s">
        <v>599</v>
      </c>
      <c r="H4" s="33" t="s">
        <v>600</v>
      </c>
      <c r="I4" s="33" t="s">
        <v>601</v>
      </c>
      <c r="J4" s="10" t="s">
        <v>602</v>
      </c>
    </row>
    <row r="5" ht="14.25" customHeight="1" spans="1:10">
      <c r="A5" s="10">
        <v>1</v>
      </c>
      <c r="B5" s="10">
        <v>2</v>
      </c>
      <c r="C5" s="10">
        <v>3</v>
      </c>
      <c r="D5" s="10">
        <v>4</v>
      </c>
      <c r="E5" s="10">
        <v>5</v>
      </c>
      <c r="F5" s="33">
        <v>6</v>
      </c>
      <c r="G5" s="10">
        <v>7</v>
      </c>
      <c r="H5" s="33">
        <v>8</v>
      </c>
      <c r="I5" s="33">
        <v>9</v>
      </c>
      <c r="J5" s="10">
        <v>10</v>
      </c>
    </row>
    <row r="6" ht="27" customHeight="1" spans="1:10">
      <c r="A6" s="32" t="s">
        <v>811</v>
      </c>
      <c r="B6" s="9"/>
      <c r="C6" s="9"/>
      <c r="D6" s="9"/>
      <c r="E6" s="9"/>
      <c r="F6" s="1"/>
      <c r="G6" s="9"/>
      <c r="H6" s="1"/>
      <c r="I6" s="140"/>
      <c r="J6" s="140"/>
    </row>
  </sheetData>
  <mergeCells count="3">
    <mergeCell ref="A2:J2"/>
    <mergeCell ref="A3:H3"/>
    <mergeCell ref="A6:H6"/>
  </mergeCells>
  <printOptions horizontalCentered="1"/>
  <pageMargins left="0.308333333333333" right="0.308333333333333" top="0.408333333333333" bottom="0.408333333333333" header="0.25" footer="0.25"/>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C12" sqref="C12"/>
    </sheetView>
  </sheetViews>
  <sheetFormatPr defaultColWidth="9" defaultRowHeight="14.25" customHeight="1" outlineLevelRow="7" outlineLevelCol="4"/>
  <cols>
    <col min="1" max="1" width="20.7142857142857" style="131" customWidth="1"/>
    <col min="2" max="2" width="32.1428571428571" style="40" customWidth="1"/>
    <col min="3" max="3" width="27.7142857142857" style="40" customWidth="1"/>
    <col min="4" max="5" width="36.7142857142857" style="40" customWidth="1"/>
    <col min="6" max="6" width="9.14285714285714" style="29" customWidth="1"/>
    <col min="7" max="16384" width="9.14285714285714" style="29"/>
  </cols>
  <sheetData>
    <row r="1" ht="12" customHeight="1" spans="1:5">
      <c r="A1" s="132">
        <v>0</v>
      </c>
      <c r="B1" s="133">
        <v>1</v>
      </c>
      <c r="C1" s="134"/>
      <c r="D1" s="134"/>
      <c r="E1" s="134"/>
    </row>
    <row r="2" ht="36" customHeight="1" spans="1:5">
      <c r="A2" s="60" t="s">
        <v>812</v>
      </c>
      <c r="B2" s="60"/>
      <c r="C2" s="60"/>
      <c r="D2" s="60"/>
      <c r="E2" s="60"/>
    </row>
    <row r="3" s="56" customFormat="1" ht="24" customHeight="1" spans="1:5">
      <c r="A3" s="32" t="s">
        <v>1</v>
      </c>
      <c r="B3" s="135"/>
      <c r="C3" s="116"/>
      <c r="D3" s="116"/>
      <c r="E3" s="116" t="s">
        <v>55</v>
      </c>
    </row>
    <row r="4" ht="19.5" customHeight="1" spans="1:5">
      <c r="A4" s="123" t="s">
        <v>78</v>
      </c>
      <c r="B4" s="46" t="s">
        <v>79</v>
      </c>
      <c r="C4" s="47" t="s">
        <v>813</v>
      </c>
      <c r="D4" s="48"/>
      <c r="E4" s="72"/>
    </row>
    <row r="5" ht="18.75" customHeight="1" spans="1:5">
      <c r="A5" s="125"/>
      <c r="B5" s="50"/>
      <c r="C5" s="46" t="s">
        <v>58</v>
      </c>
      <c r="D5" s="47" t="s">
        <v>80</v>
      </c>
      <c r="E5" s="46" t="s">
        <v>81</v>
      </c>
    </row>
    <row r="6" ht="18.75" customHeight="1" spans="1:5">
      <c r="A6" s="136">
        <v>1</v>
      </c>
      <c r="B6" s="26">
        <v>2</v>
      </c>
      <c r="C6" s="26">
        <v>3</v>
      </c>
      <c r="D6" s="26">
        <v>4</v>
      </c>
      <c r="E6" s="26">
        <v>5</v>
      </c>
    </row>
    <row r="7" ht="18.75" customHeight="1" spans="1:5">
      <c r="A7" s="52" t="s">
        <v>130</v>
      </c>
      <c r="B7" s="137" t="s">
        <v>130</v>
      </c>
      <c r="C7" s="138"/>
      <c r="D7" s="138"/>
      <c r="E7" s="138"/>
    </row>
    <row r="8" ht="30" customHeight="1" spans="1:5">
      <c r="A8" s="32" t="s">
        <v>814</v>
      </c>
      <c r="B8" s="135"/>
      <c r="C8" s="116"/>
      <c r="D8" s="139"/>
      <c r="E8" s="139"/>
    </row>
  </sheetData>
  <mergeCells count="7">
    <mergeCell ref="A2:E2"/>
    <mergeCell ref="A3:C3"/>
    <mergeCell ref="C4:E4"/>
    <mergeCell ref="A7:B7"/>
    <mergeCell ref="A8:C8"/>
    <mergeCell ref="A4:A5"/>
    <mergeCell ref="B4:B5"/>
  </mergeCells>
  <printOptions horizontalCentered="1"/>
  <pageMargins left="0.308333333333333" right="0.308333333333333" top="0.408333333333333" bottom="0.408333333333333" header="0.25" footer="0.25"/>
  <pageSetup paperSize="9" scale="9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7" sqref="$A7:$XFD7"/>
    </sheetView>
  </sheetViews>
  <sheetFormatPr defaultColWidth="9" defaultRowHeight="11.25" outlineLevelCol="4"/>
  <cols>
    <col min="1" max="1" width="20.2857142857143" style="119" customWidth="1"/>
    <col min="2" max="2" width="21.1428571428571" style="119" customWidth="1"/>
    <col min="3" max="5" width="27.5714285714286" style="119" customWidth="1"/>
    <col min="6" max="16384" width="9.14285714285714" style="119"/>
  </cols>
  <sheetData>
    <row r="1" ht="21" customHeight="1" spans="5:5">
      <c r="E1" s="120"/>
    </row>
    <row r="2" ht="33.75" customHeight="1" spans="1:5">
      <c r="A2" s="60" t="s">
        <v>815</v>
      </c>
      <c r="B2" s="60"/>
      <c r="C2" s="60"/>
      <c r="D2" s="60"/>
      <c r="E2" s="60"/>
    </row>
    <row r="3" ht="24" customHeight="1" spans="1:5">
      <c r="A3" s="121" t="s">
        <v>1</v>
      </c>
      <c r="B3" s="121"/>
      <c r="C3" s="121"/>
      <c r="D3" s="121"/>
      <c r="E3" s="122" t="s">
        <v>398</v>
      </c>
    </row>
    <row r="4" ht="20.25" customHeight="1" spans="1:5">
      <c r="A4" s="123" t="s">
        <v>78</v>
      </c>
      <c r="B4" s="46" t="s">
        <v>79</v>
      </c>
      <c r="C4" s="124" t="s">
        <v>816</v>
      </c>
      <c r="D4" s="124" t="s">
        <v>816</v>
      </c>
      <c r="E4" s="124" t="s">
        <v>816</v>
      </c>
    </row>
    <row r="5" ht="12.75" customHeight="1" spans="1:5">
      <c r="A5" s="125"/>
      <c r="B5" s="50"/>
      <c r="C5" s="124" t="s">
        <v>58</v>
      </c>
      <c r="D5" s="124" t="s">
        <v>80</v>
      </c>
      <c r="E5" s="124" t="s">
        <v>81</v>
      </c>
    </row>
    <row r="6" ht="20.1" customHeight="1" spans="1:5">
      <c r="A6" s="126" t="s">
        <v>58</v>
      </c>
      <c r="B6" s="126" t="s">
        <v>603</v>
      </c>
      <c r="C6" s="124" t="s">
        <v>817</v>
      </c>
      <c r="D6" s="124" t="s">
        <v>817</v>
      </c>
      <c r="E6" s="124" t="s">
        <v>817</v>
      </c>
    </row>
    <row r="7" ht="27" customHeight="1" spans="1:5">
      <c r="A7" s="121" t="s">
        <v>818</v>
      </c>
      <c r="B7" s="127"/>
      <c r="C7" s="127"/>
      <c r="D7" s="127"/>
      <c r="E7" s="127"/>
    </row>
    <row r="8" spans="3:4">
      <c r="C8" s="128"/>
      <c r="D8" s="129"/>
    </row>
    <row r="9" spans="3:4">
      <c r="C9" s="128"/>
      <c r="D9" s="129"/>
    </row>
    <row r="10" spans="3:4">
      <c r="C10" s="130"/>
      <c r="D10" s="130"/>
    </row>
  </sheetData>
  <mergeCells count="6">
    <mergeCell ref="A2:E2"/>
    <mergeCell ref="C4:E4"/>
    <mergeCell ref="A4:A5"/>
    <mergeCell ref="B4:B5"/>
    <mergeCell ref="C8:C9"/>
    <mergeCell ref="D8:D9"/>
  </mergeCells>
  <pageMargins left="0.748031496062992" right="0.748031496062992" top="0.984251968503937" bottom="0.984251968503937"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6"/>
  <sheetViews>
    <sheetView showZeros="0" workbookViewId="0">
      <selection activeCell="H10" sqref="H10:H15"/>
    </sheetView>
  </sheetViews>
  <sheetFormatPr defaultColWidth="9" defaultRowHeight="14.25" customHeight="1"/>
  <cols>
    <col min="1" max="1" width="17.4285714285714" style="40" customWidth="1"/>
    <col min="2" max="2" width="21.7142857142857" style="40" customWidth="1"/>
    <col min="3" max="3" width="35.2857142857143" style="40" customWidth="1"/>
    <col min="4" max="4" width="7.71428571428571" style="40" customWidth="1"/>
    <col min="5" max="6" width="10.2857142857143" style="40" customWidth="1"/>
    <col min="7" max="7" width="12" style="40" customWidth="1"/>
    <col min="8" max="12" width="10" style="40" customWidth="1"/>
    <col min="13" max="13" width="9.14285714285714" style="29" customWidth="1"/>
    <col min="14" max="16" width="12.1428571428571" style="40" customWidth="1"/>
    <col min="17" max="18" width="10" style="40" customWidth="1"/>
    <col min="19" max="19" width="9.14285714285714" style="2" customWidth="1"/>
    <col min="20" max="21" width="9.14285714285714" style="40" customWidth="1"/>
    <col min="22" max="23" width="12.7142857142857" style="40" customWidth="1"/>
    <col min="24" max="24" width="9.14285714285714" style="2" customWidth="1"/>
    <col min="25" max="25" width="10.4285714285714" style="40" customWidth="1"/>
    <col min="26" max="26" width="9.14285714285714" style="29" customWidth="1"/>
    <col min="27" max="16384" width="9.14285714285714" style="29"/>
  </cols>
  <sheetData>
    <row r="1" ht="13.5" customHeight="1" spans="13:25">
      <c r="M1" s="106"/>
      <c r="X1" s="23"/>
      <c r="Y1" s="4"/>
    </row>
    <row r="2" s="92" customFormat="1" ht="45" customHeight="1" spans="1:25">
      <c r="A2" s="60" t="s">
        <v>819</v>
      </c>
      <c r="B2" s="60"/>
      <c r="C2" s="60"/>
      <c r="D2" s="60"/>
      <c r="E2" s="60"/>
      <c r="F2" s="60"/>
      <c r="G2" s="60"/>
      <c r="H2" s="60"/>
      <c r="I2" s="60"/>
      <c r="J2" s="60"/>
      <c r="K2" s="60"/>
      <c r="L2" s="60"/>
      <c r="M2" s="60"/>
      <c r="N2" s="60"/>
      <c r="O2" s="60"/>
      <c r="P2" s="60"/>
      <c r="Q2" s="60"/>
      <c r="R2" s="60"/>
      <c r="S2" s="60"/>
      <c r="T2" s="60"/>
      <c r="U2" s="60"/>
      <c r="V2" s="60"/>
      <c r="W2" s="60"/>
      <c r="X2" s="60"/>
      <c r="Y2" s="60"/>
    </row>
    <row r="3" s="1" customFormat="1" ht="26.25" customHeight="1" spans="1:25">
      <c r="A3" s="7" t="s">
        <v>1</v>
      </c>
      <c r="B3" s="56"/>
      <c r="C3" s="56"/>
      <c r="D3" s="56"/>
      <c r="E3" s="56"/>
      <c r="F3" s="56"/>
      <c r="G3" s="56"/>
      <c r="H3" s="56"/>
      <c r="I3" s="56"/>
      <c r="J3" s="56"/>
      <c r="K3" s="56"/>
      <c r="L3" s="56"/>
      <c r="M3" s="107"/>
      <c r="N3" s="56"/>
      <c r="O3" s="56"/>
      <c r="P3" s="56"/>
      <c r="Q3" s="56"/>
      <c r="R3" s="56"/>
      <c r="T3" s="56"/>
      <c r="U3" s="56"/>
      <c r="V3" s="56"/>
      <c r="W3" s="56"/>
      <c r="X3" s="116" t="s">
        <v>398</v>
      </c>
      <c r="Y3" s="116"/>
    </row>
    <row r="4" ht="15.75" customHeight="1" spans="1:25">
      <c r="A4" s="94" t="s">
        <v>820</v>
      </c>
      <c r="B4" s="95" t="s">
        <v>821</v>
      </c>
      <c r="C4" s="95" t="s">
        <v>822</v>
      </c>
      <c r="D4" s="95" t="s">
        <v>823</v>
      </c>
      <c r="E4" s="95" t="s">
        <v>824</v>
      </c>
      <c r="F4" s="95" t="s">
        <v>825</v>
      </c>
      <c r="G4" s="80" t="s">
        <v>410</v>
      </c>
      <c r="H4" s="80"/>
      <c r="I4" s="80"/>
      <c r="J4" s="80"/>
      <c r="K4" s="80"/>
      <c r="L4" s="80"/>
      <c r="M4" s="48"/>
      <c r="N4" s="80"/>
      <c r="O4" s="80"/>
      <c r="P4" s="80"/>
      <c r="Q4" s="80"/>
      <c r="R4" s="80"/>
      <c r="S4" s="81"/>
      <c r="T4" s="80"/>
      <c r="U4" s="80"/>
      <c r="V4" s="80"/>
      <c r="W4" s="80"/>
      <c r="X4" s="81"/>
      <c r="Y4" s="90"/>
    </row>
    <row r="5" ht="17.25" customHeight="1" spans="1:25">
      <c r="A5" s="96"/>
      <c r="B5" s="82"/>
      <c r="C5" s="82"/>
      <c r="D5" s="82"/>
      <c r="E5" s="82"/>
      <c r="F5" s="82"/>
      <c r="G5" s="82" t="s">
        <v>58</v>
      </c>
      <c r="H5" s="97" t="s">
        <v>61</v>
      </c>
      <c r="I5" s="97"/>
      <c r="J5" s="97"/>
      <c r="K5" s="97"/>
      <c r="L5" s="97"/>
      <c r="M5" s="97"/>
      <c r="N5" s="97"/>
      <c r="O5" s="97"/>
      <c r="P5" s="82"/>
      <c r="Q5" s="82" t="s">
        <v>826</v>
      </c>
      <c r="R5" s="82" t="s">
        <v>827</v>
      </c>
      <c r="S5" s="83" t="s">
        <v>828</v>
      </c>
      <c r="T5" s="84" t="s">
        <v>829</v>
      </c>
      <c r="U5" s="84"/>
      <c r="V5" s="84"/>
      <c r="W5" s="84"/>
      <c r="X5" s="91"/>
      <c r="Y5" s="85"/>
    </row>
    <row r="6" ht="71.1" customHeight="1" spans="1:25">
      <c r="A6" s="69"/>
      <c r="B6" s="85"/>
      <c r="C6" s="85"/>
      <c r="D6" s="85"/>
      <c r="E6" s="85"/>
      <c r="F6" s="85"/>
      <c r="G6" s="84"/>
      <c r="H6" s="63" t="s">
        <v>60</v>
      </c>
      <c r="I6" s="63" t="s">
        <v>513</v>
      </c>
      <c r="J6" s="63" t="s">
        <v>514</v>
      </c>
      <c r="K6" s="63" t="s">
        <v>515</v>
      </c>
      <c r="L6" s="63" t="s">
        <v>516</v>
      </c>
      <c r="M6" s="63" t="s">
        <v>517</v>
      </c>
      <c r="N6" s="64" t="s">
        <v>518</v>
      </c>
      <c r="O6" s="64" t="s">
        <v>519</v>
      </c>
      <c r="P6" s="64" t="s">
        <v>830</v>
      </c>
      <c r="Q6" s="85"/>
      <c r="R6" s="85"/>
      <c r="S6" s="86"/>
      <c r="T6" s="85" t="s">
        <v>60</v>
      </c>
      <c r="U6" s="85" t="s">
        <v>65</v>
      </c>
      <c r="V6" s="85" t="s">
        <v>512</v>
      </c>
      <c r="W6" s="85" t="s">
        <v>67</v>
      </c>
      <c r="X6" s="86" t="s">
        <v>68</v>
      </c>
      <c r="Y6" s="85" t="s">
        <v>69</v>
      </c>
    </row>
    <row r="7" ht="15" customHeight="1" spans="1:25">
      <c r="A7" s="49">
        <v>1</v>
      </c>
      <c r="B7" s="98">
        <v>2</v>
      </c>
      <c r="C7" s="98">
        <v>3</v>
      </c>
      <c r="D7" s="98">
        <v>4</v>
      </c>
      <c r="E7" s="98">
        <v>5</v>
      </c>
      <c r="F7" s="98">
        <v>6</v>
      </c>
      <c r="G7" s="99">
        <v>7</v>
      </c>
      <c r="H7" s="99">
        <v>8</v>
      </c>
      <c r="I7" s="99">
        <v>9</v>
      </c>
      <c r="J7" s="108">
        <v>10</v>
      </c>
      <c r="K7" s="108">
        <v>11</v>
      </c>
      <c r="L7" s="108">
        <v>12</v>
      </c>
      <c r="M7" s="108">
        <v>13</v>
      </c>
      <c r="N7" s="108">
        <v>14</v>
      </c>
      <c r="O7" s="108">
        <v>15</v>
      </c>
      <c r="P7" s="108">
        <v>16</v>
      </c>
      <c r="Q7" s="108">
        <v>17</v>
      </c>
      <c r="R7" s="108">
        <v>18</v>
      </c>
      <c r="S7" s="108">
        <v>19</v>
      </c>
      <c r="T7" s="108">
        <v>20</v>
      </c>
      <c r="U7" s="108">
        <v>21</v>
      </c>
      <c r="V7" s="108">
        <v>22</v>
      </c>
      <c r="W7" s="108">
        <v>23</v>
      </c>
      <c r="X7" s="108">
        <v>24</v>
      </c>
      <c r="Y7" s="108">
        <v>25</v>
      </c>
    </row>
    <row r="8" ht="21" customHeight="1" spans="1:25">
      <c r="A8" s="100" t="s">
        <v>72</v>
      </c>
      <c r="B8" s="18"/>
      <c r="C8" s="18"/>
      <c r="D8" s="18"/>
      <c r="E8" s="18"/>
      <c r="F8" s="101">
        <v>4</v>
      </c>
      <c r="G8" s="101">
        <v>56</v>
      </c>
      <c r="H8" s="101">
        <v>56</v>
      </c>
      <c r="I8" s="109">
        <v>56</v>
      </c>
      <c r="J8" s="110"/>
      <c r="K8" s="110"/>
      <c r="L8" s="110"/>
      <c r="M8" s="110"/>
      <c r="N8" s="110"/>
      <c r="O8" s="110"/>
      <c r="P8" s="110"/>
      <c r="Q8" s="110"/>
      <c r="R8" s="110"/>
      <c r="S8" s="110"/>
      <c r="T8" s="110"/>
      <c r="U8" s="110"/>
      <c r="V8" s="110"/>
      <c r="W8" s="110"/>
      <c r="X8" s="110"/>
      <c r="Y8" s="110"/>
    </row>
    <row r="9" ht="21" customHeight="1" spans="1:25">
      <c r="A9" s="100" t="s">
        <v>74</v>
      </c>
      <c r="B9" s="18" t="s">
        <v>603</v>
      </c>
      <c r="C9" s="18" t="s">
        <v>603</v>
      </c>
      <c r="D9" s="18" t="s">
        <v>603</v>
      </c>
      <c r="E9" s="18" t="s">
        <v>603</v>
      </c>
      <c r="F9" s="101">
        <v>4</v>
      </c>
      <c r="G9" s="101">
        <v>56</v>
      </c>
      <c r="H9" s="101">
        <v>56</v>
      </c>
      <c r="I9" s="109">
        <v>56</v>
      </c>
      <c r="J9" s="110"/>
      <c r="K9" s="110"/>
      <c r="L9" s="110"/>
      <c r="M9" s="110"/>
      <c r="N9" s="110"/>
      <c r="O9" s="110"/>
      <c r="P9" s="110"/>
      <c r="Q9" s="110"/>
      <c r="R9" s="110"/>
      <c r="S9" s="110"/>
      <c r="T9" s="110"/>
      <c r="U9" s="110"/>
      <c r="V9" s="110"/>
      <c r="W9" s="110"/>
      <c r="X9" s="110"/>
      <c r="Y9" s="110"/>
    </row>
    <row r="10" ht="21" customHeight="1" spans="1:25">
      <c r="A10" s="100" t="s">
        <v>604</v>
      </c>
      <c r="B10" s="18" t="s">
        <v>831</v>
      </c>
      <c r="C10" s="18" t="s">
        <v>832</v>
      </c>
      <c r="D10" s="18" t="s">
        <v>833</v>
      </c>
      <c r="E10" s="18" t="s">
        <v>186</v>
      </c>
      <c r="F10" s="101">
        <v>4</v>
      </c>
      <c r="G10" s="101">
        <v>4</v>
      </c>
      <c r="H10" s="101">
        <v>4</v>
      </c>
      <c r="I10" s="109">
        <v>4</v>
      </c>
      <c r="J10" s="110"/>
      <c r="K10" s="110"/>
      <c r="L10" s="110"/>
      <c r="M10" s="110"/>
      <c r="N10" s="110"/>
      <c r="O10" s="110"/>
      <c r="P10" s="110"/>
      <c r="Q10" s="110"/>
      <c r="R10" s="110"/>
      <c r="S10" s="110"/>
      <c r="T10" s="110"/>
      <c r="U10" s="110"/>
      <c r="V10" s="110"/>
      <c r="W10" s="110"/>
      <c r="X10" s="110"/>
      <c r="Y10" s="111"/>
    </row>
    <row r="11" ht="21" customHeight="1" spans="1:25">
      <c r="A11" s="100" t="s">
        <v>834</v>
      </c>
      <c r="B11" s="18" t="s">
        <v>835</v>
      </c>
      <c r="C11" s="18" t="s">
        <v>836</v>
      </c>
      <c r="D11" s="18" t="s">
        <v>833</v>
      </c>
      <c r="E11" s="18" t="s">
        <v>186</v>
      </c>
      <c r="F11" s="101">
        <v>0</v>
      </c>
      <c r="G11" s="101">
        <v>13</v>
      </c>
      <c r="H11" s="101">
        <v>13</v>
      </c>
      <c r="I11" s="109">
        <v>13</v>
      </c>
      <c r="J11" s="110"/>
      <c r="K11" s="110"/>
      <c r="L11" s="110"/>
      <c r="M11" s="110"/>
      <c r="N11" s="110"/>
      <c r="O11" s="110"/>
      <c r="P11" s="110"/>
      <c r="Q11" s="110"/>
      <c r="R11" s="110"/>
      <c r="S11" s="110"/>
      <c r="T11" s="110"/>
      <c r="U11" s="110"/>
      <c r="V11" s="110"/>
      <c r="W11" s="110"/>
      <c r="X11" s="110"/>
      <c r="Y11" s="111"/>
    </row>
    <row r="12" ht="21" customHeight="1" spans="1:25">
      <c r="A12" s="100" t="s">
        <v>669</v>
      </c>
      <c r="B12" s="18" t="s">
        <v>837</v>
      </c>
      <c r="C12" s="18" t="s">
        <v>838</v>
      </c>
      <c r="D12" s="18" t="s">
        <v>663</v>
      </c>
      <c r="E12" s="18" t="s">
        <v>186</v>
      </c>
      <c r="F12" s="101">
        <v>0</v>
      </c>
      <c r="G12" s="101">
        <v>15</v>
      </c>
      <c r="H12" s="101">
        <v>15</v>
      </c>
      <c r="I12" s="109">
        <v>15</v>
      </c>
      <c r="J12" s="110"/>
      <c r="K12" s="110"/>
      <c r="L12" s="110"/>
      <c r="M12" s="110"/>
      <c r="N12" s="110"/>
      <c r="O12" s="110"/>
      <c r="P12" s="110"/>
      <c r="Q12" s="110"/>
      <c r="R12" s="110"/>
      <c r="S12" s="110"/>
      <c r="T12" s="110"/>
      <c r="U12" s="110"/>
      <c r="V12" s="110"/>
      <c r="W12" s="110"/>
      <c r="X12" s="110"/>
      <c r="Y12" s="111"/>
    </row>
    <row r="13" ht="21" customHeight="1" spans="1:25">
      <c r="A13" s="100" t="s">
        <v>698</v>
      </c>
      <c r="B13" s="18" t="s">
        <v>839</v>
      </c>
      <c r="C13" s="18" t="s">
        <v>840</v>
      </c>
      <c r="D13" s="18" t="s">
        <v>663</v>
      </c>
      <c r="E13" s="18" t="s">
        <v>186</v>
      </c>
      <c r="F13" s="101">
        <v>0</v>
      </c>
      <c r="G13" s="101">
        <v>10</v>
      </c>
      <c r="H13" s="101">
        <v>10</v>
      </c>
      <c r="I13" s="109">
        <v>10</v>
      </c>
      <c r="J13" s="110"/>
      <c r="K13" s="110"/>
      <c r="L13" s="110"/>
      <c r="M13" s="110"/>
      <c r="N13" s="110"/>
      <c r="O13" s="110"/>
      <c r="P13" s="110"/>
      <c r="Q13" s="110"/>
      <c r="R13" s="110"/>
      <c r="S13" s="110"/>
      <c r="T13" s="110"/>
      <c r="U13" s="110"/>
      <c r="V13" s="110"/>
      <c r="W13" s="110"/>
      <c r="X13" s="110"/>
      <c r="Y13" s="110"/>
    </row>
    <row r="14" customHeight="1" spans="1:25">
      <c r="A14" s="100" t="s">
        <v>714</v>
      </c>
      <c r="B14" s="18" t="s">
        <v>837</v>
      </c>
      <c r="C14" s="18" t="s">
        <v>838</v>
      </c>
      <c r="D14" s="18" t="s">
        <v>663</v>
      </c>
      <c r="E14" s="18" t="s">
        <v>186</v>
      </c>
      <c r="F14" s="101">
        <v>0</v>
      </c>
      <c r="G14" s="101">
        <v>4</v>
      </c>
      <c r="H14" s="101">
        <v>4</v>
      </c>
      <c r="I14" s="109">
        <v>4</v>
      </c>
      <c r="J14" s="111"/>
      <c r="K14" s="111"/>
      <c r="L14" s="111"/>
      <c r="M14" s="112"/>
      <c r="N14" s="111"/>
      <c r="O14" s="111"/>
      <c r="P14" s="111"/>
      <c r="Q14" s="111"/>
      <c r="R14" s="111"/>
      <c r="S14" s="117"/>
      <c r="T14" s="111"/>
      <c r="U14" s="111"/>
      <c r="V14" s="111"/>
      <c r="W14" s="111"/>
      <c r="X14" s="117"/>
      <c r="Y14" s="111"/>
    </row>
    <row r="15" customHeight="1" spans="1:25">
      <c r="A15" s="100" t="s">
        <v>729</v>
      </c>
      <c r="B15" s="18" t="s">
        <v>841</v>
      </c>
      <c r="C15" s="18" t="s">
        <v>842</v>
      </c>
      <c r="D15" s="18" t="s">
        <v>663</v>
      </c>
      <c r="E15" s="18" t="s">
        <v>186</v>
      </c>
      <c r="F15" s="101">
        <v>0</v>
      </c>
      <c r="G15" s="101">
        <v>10</v>
      </c>
      <c r="H15" s="101">
        <v>10</v>
      </c>
      <c r="I15" s="109">
        <v>10</v>
      </c>
      <c r="J15" s="111"/>
      <c r="K15" s="111"/>
      <c r="L15" s="111"/>
      <c r="M15" s="112"/>
      <c r="N15" s="111"/>
      <c r="O15" s="111"/>
      <c r="P15" s="111"/>
      <c r="Q15" s="111"/>
      <c r="R15" s="111"/>
      <c r="S15" s="117"/>
      <c r="T15" s="111"/>
      <c r="U15" s="111"/>
      <c r="V15" s="111"/>
      <c r="W15" s="111"/>
      <c r="X15" s="117"/>
      <c r="Y15" s="111"/>
    </row>
    <row r="16" s="93" customFormat="1" customHeight="1" spans="1:25">
      <c r="A16" s="102" t="s">
        <v>130</v>
      </c>
      <c r="B16" s="103"/>
      <c r="C16" s="103"/>
      <c r="D16" s="103"/>
      <c r="E16" s="104"/>
      <c r="F16" s="105">
        <v>4</v>
      </c>
      <c r="G16" s="105">
        <v>56</v>
      </c>
      <c r="H16" s="105">
        <v>56</v>
      </c>
      <c r="I16" s="113">
        <v>56</v>
      </c>
      <c r="J16" s="114"/>
      <c r="K16" s="114"/>
      <c r="L16" s="114"/>
      <c r="M16" s="115"/>
      <c r="N16" s="114"/>
      <c r="O16" s="114"/>
      <c r="P16" s="114"/>
      <c r="Q16" s="114"/>
      <c r="R16" s="114"/>
      <c r="S16" s="118"/>
      <c r="T16" s="114"/>
      <c r="U16" s="114"/>
      <c r="V16" s="114"/>
      <c r="W16" s="114"/>
      <c r="X16" s="118"/>
      <c r="Y16" s="114"/>
    </row>
  </sheetData>
  <mergeCells count="17">
    <mergeCell ref="A2:Y2"/>
    <mergeCell ref="A3:F3"/>
    <mergeCell ref="X3:Y3"/>
    <mergeCell ref="G4:Y4"/>
    <mergeCell ref="H5:P5"/>
    <mergeCell ref="T5:Y5"/>
    <mergeCell ref="A16:E16"/>
    <mergeCell ref="A4:A6"/>
    <mergeCell ref="B4:B6"/>
    <mergeCell ref="C4:C6"/>
    <mergeCell ref="D4:D6"/>
    <mergeCell ref="E4:E6"/>
    <mergeCell ref="F4:F6"/>
    <mergeCell ref="G5:G6"/>
    <mergeCell ref="Q5:Q6"/>
    <mergeCell ref="R5:R6"/>
    <mergeCell ref="S5:S6"/>
  </mergeCells>
  <printOptions horizontalCentered="1"/>
  <pageMargins left="0.308333333333333" right="0.308333333333333" top="0.408333333333333" bottom="0.408333333333333" header="0.25" footer="0.25"/>
  <pageSetup paperSize="9" scale="4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J14" sqref="J14"/>
    </sheetView>
  </sheetViews>
  <sheetFormatPr defaultColWidth="9" defaultRowHeight="14.25" customHeight="1"/>
  <cols>
    <col min="1" max="3" width="9.14285714285714" style="9" customWidth="1"/>
    <col min="4" max="4" width="19.1428571428571" style="9" customWidth="1"/>
    <col min="5" max="7" width="9.14285714285714" style="9" customWidth="1"/>
    <col min="8" max="8" width="12" style="40" customWidth="1"/>
    <col min="9" max="13" width="10" style="40" customWidth="1"/>
    <col min="14" max="14" width="10.8571428571429" style="2" customWidth="1"/>
    <col min="15" max="15" width="13.8571428571429" style="40" customWidth="1"/>
    <col min="16" max="16" width="13.1428571428571" style="40" customWidth="1"/>
    <col min="17" max="17" width="9.14285714285714" style="40" customWidth="1"/>
    <col min="18" max="19" width="10" style="40" customWidth="1"/>
    <col min="20" max="20" width="9.14285714285714" style="2" customWidth="1"/>
    <col min="21" max="22" width="9.14285714285714" style="40" customWidth="1"/>
    <col min="23" max="24" width="12.7142857142857" style="40" customWidth="1"/>
    <col min="25" max="25" width="9.14285714285714" style="2" customWidth="1"/>
    <col min="26" max="26" width="10.4285714285714" style="40" customWidth="1"/>
    <col min="27" max="27" width="9.14285714285714" style="29" customWidth="1"/>
    <col min="28" max="16384" width="9.14285714285714" style="29"/>
  </cols>
  <sheetData>
    <row r="1" ht="13.5" customHeight="1" spans="1:26">
      <c r="A1" s="40"/>
      <c r="B1" s="40"/>
      <c r="C1" s="40"/>
      <c r="D1" s="40"/>
      <c r="E1" s="40"/>
      <c r="F1" s="40"/>
      <c r="G1" s="40"/>
      <c r="H1" s="59"/>
      <c r="I1" s="59"/>
      <c r="J1" s="59"/>
      <c r="K1" s="59"/>
      <c r="L1" s="59"/>
      <c r="M1" s="59"/>
      <c r="N1" s="74"/>
      <c r="O1" s="59"/>
      <c r="P1" s="59"/>
      <c r="Q1" s="59"/>
      <c r="R1" s="59"/>
      <c r="S1" s="59"/>
      <c r="T1" s="78"/>
      <c r="U1" s="59"/>
      <c r="V1" s="59"/>
      <c r="W1" s="59"/>
      <c r="X1" s="59"/>
      <c r="Y1" s="87"/>
      <c r="Z1" s="88"/>
    </row>
    <row r="2" s="58" customFormat="1" ht="45" customHeight="1" spans="1:26">
      <c r="A2" s="60" t="s">
        <v>843</v>
      </c>
      <c r="B2" s="60"/>
      <c r="C2" s="60"/>
      <c r="D2" s="60"/>
      <c r="E2" s="60"/>
      <c r="F2" s="60"/>
      <c r="G2" s="60"/>
      <c r="H2" s="60"/>
      <c r="I2" s="60"/>
      <c r="J2" s="60"/>
      <c r="K2" s="60"/>
      <c r="L2" s="60"/>
      <c r="M2" s="60"/>
      <c r="N2" s="60"/>
      <c r="O2" s="60"/>
      <c r="P2" s="60"/>
      <c r="Q2" s="60"/>
      <c r="R2" s="60"/>
      <c r="S2" s="60"/>
      <c r="T2" s="60"/>
      <c r="U2" s="60"/>
      <c r="V2" s="60"/>
      <c r="W2" s="60"/>
      <c r="X2" s="60"/>
      <c r="Y2" s="60"/>
      <c r="Z2" s="89"/>
    </row>
    <row r="3" s="1" customFormat="1" ht="26.25" customHeight="1" spans="1:26">
      <c r="A3" s="7" t="s">
        <v>1</v>
      </c>
      <c r="B3" s="56"/>
      <c r="C3" s="56"/>
      <c r="D3" s="56"/>
      <c r="E3" s="56"/>
      <c r="F3" s="56"/>
      <c r="G3" s="56"/>
      <c r="H3" s="61"/>
      <c r="I3" s="61"/>
      <c r="J3" s="61"/>
      <c r="K3" s="61"/>
      <c r="L3" s="61"/>
      <c r="M3" s="61"/>
      <c r="N3" s="75"/>
      <c r="O3" s="61"/>
      <c r="P3" s="61"/>
      <c r="Q3" s="61"/>
      <c r="R3" s="61"/>
      <c r="S3" s="61"/>
      <c r="T3" s="79"/>
      <c r="U3" s="61"/>
      <c r="V3" s="61"/>
      <c r="W3" s="61"/>
      <c r="X3" s="61"/>
      <c r="Y3" s="45" t="s">
        <v>398</v>
      </c>
      <c r="Z3" s="45"/>
    </row>
    <row r="4" ht="15.75" customHeight="1" spans="1:26">
      <c r="A4" s="62" t="s">
        <v>820</v>
      </c>
      <c r="B4" s="63" t="s">
        <v>844</v>
      </c>
      <c r="C4" s="64" t="s">
        <v>845</v>
      </c>
      <c r="D4" s="64" t="s">
        <v>846</v>
      </c>
      <c r="E4" s="64" t="s">
        <v>847</v>
      </c>
      <c r="F4" s="64" t="s">
        <v>848</v>
      </c>
      <c r="G4" s="64" t="s">
        <v>849</v>
      </c>
      <c r="H4" s="65" t="s">
        <v>410</v>
      </c>
      <c r="I4" s="65"/>
      <c r="J4" s="65"/>
      <c r="K4" s="65"/>
      <c r="L4" s="65"/>
      <c r="M4" s="65"/>
      <c r="N4" s="76"/>
      <c r="O4" s="65"/>
      <c r="P4" s="65"/>
      <c r="Q4" s="65"/>
      <c r="R4" s="80"/>
      <c r="S4" s="80"/>
      <c r="T4" s="81"/>
      <c r="U4" s="80"/>
      <c r="V4" s="80"/>
      <c r="W4" s="80"/>
      <c r="X4" s="80"/>
      <c r="Y4" s="81"/>
      <c r="Z4" s="90"/>
    </row>
    <row r="5" ht="17.25" customHeight="1" spans="1:26">
      <c r="A5" s="66"/>
      <c r="B5" s="63"/>
      <c r="C5" s="63"/>
      <c r="D5" s="63"/>
      <c r="E5" s="63"/>
      <c r="F5" s="63"/>
      <c r="G5" s="63"/>
      <c r="H5" s="67" t="s">
        <v>58</v>
      </c>
      <c r="I5" s="63" t="s">
        <v>61</v>
      </c>
      <c r="J5" s="63"/>
      <c r="K5" s="63"/>
      <c r="L5" s="63"/>
      <c r="M5" s="63"/>
      <c r="N5" s="63"/>
      <c r="O5" s="63"/>
      <c r="P5" s="63"/>
      <c r="Q5" s="63"/>
      <c r="R5" s="82" t="s">
        <v>826</v>
      </c>
      <c r="S5" s="82" t="s">
        <v>850</v>
      </c>
      <c r="T5" s="83" t="s">
        <v>828</v>
      </c>
      <c r="U5" s="84" t="s">
        <v>829</v>
      </c>
      <c r="V5" s="84"/>
      <c r="W5" s="84"/>
      <c r="X5" s="84"/>
      <c r="Y5" s="91"/>
      <c r="Z5" s="85"/>
    </row>
    <row r="6" ht="71.1" customHeight="1" spans="1:26">
      <c r="A6" s="68"/>
      <c r="B6" s="63"/>
      <c r="C6" s="63"/>
      <c r="D6" s="63"/>
      <c r="E6" s="63"/>
      <c r="F6" s="63"/>
      <c r="G6" s="63"/>
      <c r="H6" s="67"/>
      <c r="I6" s="63" t="s">
        <v>60</v>
      </c>
      <c r="J6" s="63" t="s">
        <v>513</v>
      </c>
      <c r="K6" s="63" t="s">
        <v>514</v>
      </c>
      <c r="L6" s="63" t="s">
        <v>515</v>
      </c>
      <c r="M6" s="63" t="s">
        <v>516</v>
      </c>
      <c r="N6" s="77" t="s">
        <v>517</v>
      </c>
      <c r="O6" s="64" t="s">
        <v>518</v>
      </c>
      <c r="P6" s="64" t="s">
        <v>519</v>
      </c>
      <c r="Q6" s="63" t="s">
        <v>830</v>
      </c>
      <c r="R6" s="85"/>
      <c r="S6" s="85"/>
      <c r="T6" s="86"/>
      <c r="U6" s="85" t="s">
        <v>60</v>
      </c>
      <c r="V6" s="85" t="s">
        <v>65</v>
      </c>
      <c r="W6" s="85" t="s">
        <v>512</v>
      </c>
      <c r="X6" s="85" t="s">
        <v>67</v>
      </c>
      <c r="Y6" s="86" t="s">
        <v>68</v>
      </c>
      <c r="Z6" s="85" t="s">
        <v>69</v>
      </c>
    </row>
    <row r="7" ht="17.25" customHeight="1" spans="1:26">
      <c r="A7" s="69">
        <v>1</v>
      </c>
      <c r="B7" s="69">
        <v>2</v>
      </c>
      <c r="C7" s="69">
        <v>3</v>
      </c>
      <c r="D7" s="69">
        <v>4</v>
      </c>
      <c r="E7" s="69">
        <v>5</v>
      </c>
      <c r="F7" s="69">
        <v>6</v>
      </c>
      <c r="G7" s="69">
        <v>7</v>
      </c>
      <c r="H7" s="69">
        <v>8</v>
      </c>
      <c r="I7" s="69">
        <v>9</v>
      </c>
      <c r="J7" s="69">
        <v>10</v>
      </c>
      <c r="K7" s="69">
        <v>11</v>
      </c>
      <c r="L7" s="69">
        <v>12</v>
      </c>
      <c r="M7" s="69">
        <v>13</v>
      </c>
      <c r="N7" s="69">
        <v>14</v>
      </c>
      <c r="O7" s="69">
        <v>15</v>
      </c>
      <c r="P7" s="69">
        <v>16</v>
      </c>
      <c r="Q7" s="69">
        <v>17</v>
      </c>
      <c r="R7" s="69">
        <v>18</v>
      </c>
      <c r="S7" s="69">
        <v>19</v>
      </c>
      <c r="T7" s="69">
        <v>20</v>
      </c>
      <c r="U7" s="69">
        <v>21</v>
      </c>
      <c r="V7" s="69">
        <v>22</v>
      </c>
      <c r="W7" s="69">
        <v>23</v>
      </c>
      <c r="X7" s="69">
        <v>24</v>
      </c>
      <c r="Y7" s="69">
        <v>25</v>
      </c>
      <c r="Z7" s="69">
        <v>26</v>
      </c>
    </row>
    <row r="8" ht="18.75" customHeight="1" spans="1:26">
      <c r="A8" s="70" t="s">
        <v>603</v>
      </c>
      <c r="B8" s="70"/>
      <c r="C8" s="70"/>
      <c r="D8" s="70"/>
      <c r="E8" s="70"/>
      <c r="F8" s="70"/>
      <c r="G8" s="70"/>
      <c r="H8" s="71" t="s">
        <v>603</v>
      </c>
      <c r="I8" s="71" t="s">
        <v>603</v>
      </c>
      <c r="J8" s="71" t="s">
        <v>603</v>
      </c>
      <c r="K8" s="71" t="s">
        <v>603</v>
      </c>
      <c r="L8" s="71" t="s">
        <v>603</v>
      </c>
      <c r="M8" s="71" t="s">
        <v>603</v>
      </c>
      <c r="N8" s="71" t="s">
        <v>603</v>
      </c>
      <c r="O8" s="71" t="s">
        <v>603</v>
      </c>
      <c r="P8" s="71"/>
      <c r="Q8" s="71"/>
      <c r="R8" s="71" t="s">
        <v>603</v>
      </c>
      <c r="S8" s="71" t="s">
        <v>603</v>
      </c>
      <c r="T8" s="71" t="s">
        <v>603</v>
      </c>
      <c r="U8" s="71" t="s">
        <v>603</v>
      </c>
      <c r="V8" s="71" t="s">
        <v>603</v>
      </c>
      <c r="W8" s="71" t="s">
        <v>603</v>
      </c>
      <c r="X8" s="71" t="s">
        <v>603</v>
      </c>
      <c r="Y8" s="71" t="s">
        <v>603</v>
      </c>
      <c r="Z8" s="71" t="s">
        <v>603</v>
      </c>
    </row>
    <row r="9" ht="18.75" customHeight="1" spans="1:26">
      <c r="A9" s="71" t="s">
        <v>603</v>
      </c>
      <c r="B9" s="34" t="s">
        <v>603</v>
      </c>
      <c r="C9" s="34" t="s">
        <v>603</v>
      </c>
      <c r="D9" s="34" t="s">
        <v>603</v>
      </c>
      <c r="E9" s="34" t="s">
        <v>603</v>
      </c>
      <c r="F9" s="34" t="s">
        <v>603</v>
      </c>
      <c r="G9" s="34" t="s">
        <v>603</v>
      </c>
      <c r="H9" s="71" t="s">
        <v>603</v>
      </c>
      <c r="I9" s="71" t="s">
        <v>603</v>
      </c>
      <c r="J9" s="71" t="s">
        <v>603</v>
      </c>
      <c r="K9" s="71" t="s">
        <v>603</v>
      </c>
      <c r="L9" s="71" t="s">
        <v>603</v>
      </c>
      <c r="M9" s="71" t="s">
        <v>603</v>
      </c>
      <c r="N9" s="71" t="s">
        <v>603</v>
      </c>
      <c r="O9" s="71" t="s">
        <v>603</v>
      </c>
      <c r="P9" s="71"/>
      <c r="Q9" s="71"/>
      <c r="R9" s="71" t="s">
        <v>603</v>
      </c>
      <c r="S9" s="71" t="s">
        <v>603</v>
      </c>
      <c r="T9" s="71" t="s">
        <v>603</v>
      </c>
      <c r="U9" s="71" t="s">
        <v>603</v>
      </c>
      <c r="V9" s="71" t="s">
        <v>603</v>
      </c>
      <c r="W9" s="71" t="s">
        <v>603</v>
      </c>
      <c r="X9" s="71" t="s">
        <v>603</v>
      </c>
      <c r="Y9" s="71" t="s">
        <v>603</v>
      </c>
      <c r="Z9" s="71" t="s">
        <v>603</v>
      </c>
    </row>
    <row r="10" ht="18.75" customHeight="1" spans="1:26">
      <c r="A10" s="47" t="s">
        <v>130</v>
      </c>
      <c r="B10" s="48"/>
      <c r="C10" s="48"/>
      <c r="D10" s="48"/>
      <c r="E10" s="48"/>
      <c r="F10" s="48"/>
      <c r="G10" s="72"/>
      <c r="H10" s="71" t="s">
        <v>603</v>
      </c>
      <c r="I10" s="71" t="s">
        <v>603</v>
      </c>
      <c r="J10" s="71" t="s">
        <v>603</v>
      </c>
      <c r="K10" s="71" t="s">
        <v>603</v>
      </c>
      <c r="L10" s="71" t="s">
        <v>603</v>
      </c>
      <c r="M10" s="71" t="s">
        <v>603</v>
      </c>
      <c r="N10" s="71" t="s">
        <v>603</v>
      </c>
      <c r="O10" s="71" t="s">
        <v>603</v>
      </c>
      <c r="P10" s="71"/>
      <c r="Q10" s="71"/>
      <c r="R10" s="71" t="s">
        <v>603</v>
      </c>
      <c r="S10" s="71" t="s">
        <v>603</v>
      </c>
      <c r="T10" s="71" t="s">
        <v>603</v>
      </c>
      <c r="U10" s="71" t="s">
        <v>603</v>
      </c>
      <c r="V10" s="71" t="s">
        <v>603</v>
      </c>
      <c r="W10" s="71" t="s">
        <v>603</v>
      </c>
      <c r="X10" s="71" t="s">
        <v>603</v>
      </c>
      <c r="Y10" s="71" t="s">
        <v>603</v>
      </c>
      <c r="Z10" s="71" t="s">
        <v>603</v>
      </c>
    </row>
    <row r="11" ht="22" customHeight="1" spans="1:25">
      <c r="A11" s="8" t="s">
        <v>851</v>
      </c>
      <c r="B11" s="8"/>
      <c r="C11" s="8"/>
      <c r="D11" s="8"/>
      <c r="E11" s="73"/>
      <c r="F11" s="73"/>
      <c r="G11" s="73"/>
      <c r="H11" s="73"/>
      <c r="I11" s="73"/>
      <c r="J11" s="73"/>
      <c r="K11" s="73"/>
      <c r="L11" s="73"/>
      <c r="M11" s="73"/>
      <c r="N11" s="73"/>
      <c r="O11" s="73"/>
      <c r="P11" s="73"/>
      <c r="Q11" s="73"/>
      <c r="R11" s="73"/>
      <c r="S11" s="73"/>
      <c r="T11" s="73"/>
      <c r="U11" s="73"/>
      <c r="V11" s="73"/>
      <c r="W11" s="73"/>
      <c r="X11" s="73"/>
      <c r="Y11" s="73"/>
    </row>
  </sheetData>
  <mergeCells count="18">
    <mergeCell ref="A2:Y2"/>
    <mergeCell ref="A3:D3"/>
    <mergeCell ref="Y3:Z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2"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E15" sqref="E15"/>
    </sheetView>
  </sheetViews>
  <sheetFormatPr defaultColWidth="9" defaultRowHeight="14.25" customHeight="1"/>
  <cols>
    <col min="1" max="1" width="35.5714285714286" style="40" customWidth="1"/>
    <col min="2" max="4" width="13.4285714285714" style="40" customWidth="1"/>
    <col min="5" max="14" width="10.2857142857143" style="40" customWidth="1"/>
    <col min="15" max="15" width="9.14285714285714" style="29" customWidth="1"/>
    <col min="16" max="16384" width="9.14285714285714" style="29"/>
  </cols>
  <sheetData>
    <row r="1" ht="13.5" customHeight="1" spans="4:14">
      <c r="D1" s="41"/>
      <c r="N1" s="23"/>
    </row>
    <row r="2" ht="35.25" customHeight="1" spans="1:14">
      <c r="A2" s="42" t="s">
        <v>852</v>
      </c>
      <c r="B2" s="42"/>
      <c r="C2" s="42"/>
      <c r="D2" s="42"/>
      <c r="E2" s="42"/>
      <c r="F2" s="42"/>
      <c r="G2" s="42"/>
      <c r="H2" s="42"/>
      <c r="I2" s="42"/>
      <c r="J2" s="42"/>
      <c r="K2" s="42"/>
      <c r="L2" s="42"/>
      <c r="M2" s="42"/>
      <c r="N2" s="42"/>
    </row>
    <row r="3" s="1" customFormat="1" ht="24" customHeight="1" spans="1:14">
      <c r="A3" s="43" t="s">
        <v>1</v>
      </c>
      <c r="B3" s="44"/>
      <c r="C3" s="44"/>
      <c r="D3" s="45"/>
      <c r="E3" s="44"/>
      <c r="F3" s="44"/>
      <c r="G3" s="44"/>
      <c r="H3" s="44"/>
      <c r="I3" s="44"/>
      <c r="J3" s="56"/>
      <c r="K3" s="56"/>
      <c r="L3" s="56"/>
      <c r="M3" s="56"/>
      <c r="N3" s="57" t="s">
        <v>398</v>
      </c>
    </row>
    <row r="4" ht="19.5" customHeight="1" spans="1:14">
      <c r="A4" s="46" t="s">
        <v>853</v>
      </c>
      <c r="B4" s="47" t="s">
        <v>410</v>
      </c>
      <c r="C4" s="48"/>
      <c r="D4" s="48"/>
      <c r="E4" s="47" t="s">
        <v>854</v>
      </c>
      <c r="F4" s="48"/>
      <c r="G4" s="48"/>
      <c r="H4" s="48"/>
      <c r="I4" s="48"/>
      <c r="J4" s="48"/>
      <c r="K4" s="48"/>
      <c r="L4" s="48"/>
      <c r="M4" s="48"/>
      <c r="N4" s="48"/>
    </row>
    <row r="5" ht="40.5" customHeight="1" spans="1:14">
      <c r="A5" s="49"/>
      <c r="B5" s="50" t="s">
        <v>58</v>
      </c>
      <c r="C5" s="11" t="s">
        <v>61</v>
      </c>
      <c r="D5" s="51" t="s">
        <v>855</v>
      </c>
      <c r="E5" s="33" t="s">
        <v>856</v>
      </c>
      <c r="F5" s="33" t="s">
        <v>857</v>
      </c>
      <c r="G5" s="33" t="s">
        <v>858</v>
      </c>
      <c r="H5" s="33" t="s">
        <v>859</v>
      </c>
      <c r="I5" s="33" t="s">
        <v>860</v>
      </c>
      <c r="J5" s="33" t="s">
        <v>861</v>
      </c>
      <c r="K5" s="33" t="s">
        <v>862</v>
      </c>
      <c r="L5" s="33" t="s">
        <v>863</v>
      </c>
      <c r="M5" s="33" t="s">
        <v>864</v>
      </c>
      <c r="N5" s="33" t="s">
        <v>865</v>
      </c>
    </row>
    <row r="6" ht="19.5" customHeight="1" spans="1:14">
      <c r="A6" s="26">
        <v>1</v>
      </c>
      <c r="B6" s="26">
        <v>2</v>
      </c>
      <c r="C6" s="26">
        <v>3</v>
      </c>
      <c r="D6" s="52">
        <v>4</v>
      </c>
      <c r="E6" s="26">
        <v>5</v>
      </c>
      <c r="F6" s="26">
        <v>6</v>
      </c>
      <c r="G6" s="26">
        <v>7</v>
      </c>
      <c r="H6" s="52">
        <v>8</v>
      </c>
      <c r="I6" s="26">
        <v>9</v>
      </c>
      <c r="J6" s="26">
        <v>10</v>
      </c>
      <c r="K6" s="26">
        <v>11</v>
      </c>
      <c r="L6" s="52">
        <v>12</v>
      </c>
      <c r="M6" s="26">
        <v>13</v>
      </c>
      <c r="N6" s="26">
        <v>14</v>
      </c>
    </row>
    <row r="7" s="28" customFormat="1" ht="18.75" customHeight="1" spans="1:14">
      <c r="A7" s="34" t="s">
        <v>72</v>
      </c>
      <c r="B7" s="53">
        <v>20</v>
      </c>
      <c r="C7" s="53">
        <v>20</v>
      </c>
      <c r="D7" s="54"/>
      <c r="E7" s="53"/>
      <c r="F7" s="53"/>
      <c r="G7" s="53">
        <v>20</v>
      </c>
      <c r="H7" s="54"/>
      <c r="I7" s="53"/>
      <c r="J7" s="53"/>
      <c r="K7" s="53"/>
      <c r="L7" s="54"/>
      <c r="M7" s="53"/>
      <c r="N7" s="53"/>
    </row>
    <row r="8" s="28" customFormat="1" ht="18.75" customHeight="1" spans="1:14">
      <c r="A8" s="34" t="s">
        <v>74</v>
      </c>
      <c r="B8" s="53">
        <v>20</v>
      </c>
      <c r="C8" s="53">
        <v>20</v>
      </c>
      <c r="D8" s="54"/>
      <c r="E8" s="53"/>
      <c r="F8" s="53"/>
      <c r="G8" s="53">
        <v>20</v>
      </c>
      <c r="H8" s="54"/>
      <c r="I8" s="53"/>
      <c r="J8" s="53"/>
      <c r="K8" s="53"/>
      <c r="L8" s="54"/>
      <c r="M8" s="53"/>
      <c r="N8" s="53"/>
    </row>
    <row r="9" s="28" customFormat="1" ht="18.75" customHeight="1" spans="1:14">
      <c r="A9" s="34" t="s">
        <v>866</v>
      </c>
      <c r="B9" s="53">
        <v>20</v>
      </c>
      <c r="C9" s="53">
        <v>20</v>
      </c>
      <c r="D9" s="55"/>
      <c r="E9" s="53"/>
      <c r="F9" s="53"/>
      <c r="G9" s="53">
        <v>20</v>
      </c>
      <c r="H9" s="54"/>
      <c r="I9" s="53"/>
      <c r="J9" s="53"/>
      <c r="K9" s="53"/>
      <c r="L9" s="54"/>
      <c r="M9" s="53"/>
      <c r="N9" s="53"/>
    </row>
  </sheetData>
  <mergeCells count="5">
    <mergeCell ref="A2:N2"/>
    <mergeCell ref="A3:I3"/>
    <mergeCell ref="B4:D4"/>
    <mergeCell ref="E4:N4"/>
    <mergeCell ref="A4:A5"/>
  </mergeCells>
  <printOptions horizontalCentered="1"/>
  <pageMargins left="0.308333333333333" right="0.308333333333333" top="0.408333333333333" bottom="0.408333333333333" header="0.25" footer="0.25"/>
  <pageSetup paperSize="9" scale="84"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
  <sheetViews>
    <sheetView workbookViewId="0">
      <selection activeCell="A8" sqref="A8:A10"/>
    </sheetView>
  </sheetViews>
  <sheetFormatPr defaultColWidth="9" defaultRowHeight="12" customHeight="1"/>
  <cols>
    <col min="1" max="1" width="34.2857142857143" style="3" customWidth="1"/>
    <col min="2" max="2" width="29" style="3" customWidth="1"/>
    <col min="3" max="5" width="23.5714285714286" style="3" customWidth="1"/>
    <col min="6" max="6" width="11.2857142857143" style="2" customWidth="1"/>
    <col min="7" max="7" width="25.1428571428571" style="3" customWidth="1"/>
    <col min="8" max="8" width="15.5714285714286" style="2" customWidth="1"/>
    <col min="9" max="9" width="13.4285714285714" style="2" customWidth="1"/>
    <col min="10" max="10" width="18.8571428571429" style="3" customWidth="1"/>
    <col min="11" max="11" width="9.14285714285714" style="29" customWidth="1"/>
    <col min="12" max="16384" width="9.14285714285714" style="29"/>
  </cols>
  <sheetData>
    <row r="1" customHeight="1" spans="10:10">
      <c r="J1" s="23"/>
    </row>
    <row r="2" ht="36" customHeight="1" spans="1:10">
      <c r="A2" s="30" t="s">
        <v>867</v>
      </c>
      <c r="B2" s="30"/>
      <c r="C2" s="30"/>
      <c r="D2" s="30"/>
      <c r="E2" s="30"/>
      <c r="F2" s="31"/>
      <c r="G2" s="30"/>
      <c r="H2" s="31"/>
      <c r="I2" s="31"/>
      <c r="J2" s="30"/>
    </row>
    <row r="3" s="1" customFormat="1" ht="24" customHeight="1" spans="1:10">
      <c r="A3" s="32" t="s">
        <v>1</v>
      </c>
      <c r="B3" s="9"/>
      <c r="C3" s="9"/>
      <c r="D3" s="9"/>
      <c r="E3" s="9"/>
      <c r="G3" s="9"/>
      <c r="J3" s="9"/>
    </row>
    <row r="4" s="28" customFormat="1" ht="44.25" customHeight="1" spans="1:10">
      <c r="A4" s="10" t="s">
        <v>593</v>
      </c>
      <c r="B4" s="10" t="s">
        <v>594</v>
      </c>
      <c r="C4" s="10" t="s">
        <v>595</v>
      </c>
      <c r="D4" s="10" t="s">
        <v>596</v>
      </c>
      <c r="E4" s="10" t="s">
        <v>597</v>
      </c>
      <c r="F4" s="33" t="s">
        <v>598</v>
      </c>
      <c r="G4" s="10" t="s">
        <v>599</v>
      </c>
      <c r="H4" s="33" t="s">
        <v>600</v>
      </c>
      <c r="I4" s="33" t="s">
        <v>601</v>
      </c>
      <c r="J4" s="10" t="s">
        <v>602</v>
      </c>
    </row>
    <row r="5" s="28" customFormat="1" ht="14.25" customHeight="1" spans="1:10">
      <c r="A5" s="10">
        <v>1</v>
      </c>
      <c r="B5" s="10">
        <v>2</v>
      </c>
      <c r="C5" s="10">
        <v>3</v>
      </c>
      <c r="D5" s="10">
        <v>4</v>
      </c>
      <c r="E5" s="10">
        <v>5</v>
      </c>
      <c r="F5" s="33">
        <v>6</v>
      </c>
      <c r="G5" s="10">
        <v>7</v>
      </c>
      <c r="H5" s="33">
        <v>8</v>
      </c>
      <c r="I5" s="33">
        <v>9</v>
      </c>
      <c r="J5" s="10">
        <v>10</v>
      </c>
    </row>
    <row r="6" s="28" customFormat="1" ht="15" customHeight="1" spans="1:10">
      <c r="A6" s="34" t="s">
        <v>72</v>
      </c>
      <c r="B6" s="34"/>
      <c r="C6" s="34"/>
      <c r="D6" s="34"/>
      <c r="E6" s="34"/>
      <c r="F6" s="35"/>
      <c r="G6" s="34"/>
      <c r="H6" s="35"/>
      <c r="I6" s="35"/>
      <c r="J6" s="34"/>
    </row>
    <row r="7" s="28" customFormat="1" ht="15" customHeight="1" spans="1:10">
      <c r="A7" s="34" t="s">
        <v>74</v>
      </c>
      <c r="B7" s="34" t="s">
        <v>603</v>
      </c>
      <c r="C7" s="34" t="s">
        <v>603</v>
      </c>
      <c r="D7" s="34" t="s">
        <v>603</v>
      </c>
      <c r="E7" s="34" t="s">
        <v>603</v>
      </c>
      <c r="F7" s="35" t="s">
        <v>603</v>
      </c>
      <c r="G7" s="34" t="s">
        <v>603</v>
      </c>
      <c r="H7" s="35" t="s">
        <v>603</v>
      </c>
      <c r="I7" s="35" t="s">
        <v>603</v>
      </c>
      <c r="J7" s="34" t="s">
        <v>603</v>
      </c>
    </row>
    <row r="8" s="28" customFormat="1" ht="15" customHeight="1" spans="1:10">
      <c r="A8" s="36" t="s">
        <v>866</v>
      </c>
      <c r="B8" s="36" t="s">
        <v>868</v>
      </c>
      <c r="C8" s="34" t="s">
        <v>619</v>
      </c>
      <c r="D8" s="34" t="s">
        <v>620</v>
      </c>
      <c r="E8" s="34" t="s">
        <v>869</v>
      </c>
      <c r="F8" s="35" t="s">
        <v>614</v>
      </c>
      <c r="G8" s="34" t="s">
        <v>870</v>
      </c>
      <c r="H8" s="35" t="s">
        <v>683</v>
      </c>
      <c r="I8" s="35" t="s">
        <v>622</v>
      </c>
      <c r="J8" s="34" t="s">
        <v>869</v>
      </c>
    </row>
    <row r="9" s="28" customFormat="1" ht="15" customHeight="1" spans="1:10">
      <c r="A9" s="37"/>
      <c r="B9" s="37"/>
      <c r="C9" s="34" t="s">
        <v>623</v>
      </c>
      <c r="D9" s="34" t="s">
        <v>624</v>
      </c>
      <c r="E9" s="34" t="s">
        <v>871</v>
      </c>
      <c r="F9" s="35" t="s">
        <v>614</v>
      </c>
      <c r="G9" s="34" t="s">
        <v>618</v>
      </c>
      <c r="H9" s="35" t="s">
        <v>610</v>
      </c>
      <c r="I9" s="35" t="s">
        <v>622</v>
      </c>
      <c r="J9" s="34" t="s">
        <v>871</v>
      </c>
    </row>
    <row r="10" s="28" customFormat="1" ht="15" customHeight="1" spans="1:10">
      <c r="A10" s="38"/>
      <c r="B10" s="38"/>
      <c r="C10" s="34" t="s">
        <v>606</v>
      </c>
      <c r="D10" s="34" t="s">
        <v>607</v>
      </c>
      <c r="E10" s="34" t="s">
        <v>872</v>
      </c>
      <c r="F10" s="35" t="s">
        <v>609</v>
      </c>
      <c r="G10" s="34" t="s">
        <v>691</v>
      </c>
      <c r="H10" s="35" t="s">
        <v>663</v>
      </c>
      <c r="I10" s="35" t="s">
        <v>622</v>
      </c>
      <c r="J10" s="34" t="s">
        <v>872</v>
      </c>
    </row>
    <row r="11" s="28" customFormat="1" customHeight="1" spans="1:10">
      <c r="A11" s="39"/>
      <c r="B11" s="39"/>
      <c r="C11" s="39"/>
      <c r="D11" s="39"/>
      <c r="E11" s="39"/>
      <c r="G11" s="39"/>
      <c r="J11" s="39"/>
    </row>
    <row r="12" s="28" customFormat="1" customHeight="1" spans="1:10">
      <c r="A12" s="39"/>
      <c r="B12" s="39"/>
      <c r="C12" s="39"/>
      <c r="D12" s="39"/>
      <c r="E12" s="39"/>
      <c r="G12" s="39"/>
      <c r="J12" s="39"/>
    </row>
  </sheetData>
  <mergeCells count="4">
    <mergeCell ref="A2:J2"/>
    <mergeCell ref="A3:H3"/>
    <mergeCell ref="A8:A10"/>
    <mergeCell ref="B8:B10"/>
  </mergeCells>
  <printOptions horizontalCentered="1"/>
  <pageMargins left="0.308333333333333" right="0.308333333333333" top="0.408333333333333" bottom="0.408333333333333" header="0.25" footer="0.25"/>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4"/>
  <sheetViews>
    <sheetView tabSelected="1" topLeftCell="A5" workbookViewId="0">
      <selection activeCell="D20" sqref="D20"/>
    </sheetView>
  </sheetViews>
  <sheetFormatPr defaultColWidth="9" defaultRowHeight="12" customHeight="1"/>
  <cols>
    <col min="1" max="1" width="29" style="3" customWidth="1"/>
    <col min="2" max="2" width="18.7142857142857" style="3" customWidth="1"/>
    <col min="3" max="3" width="24.8571428571429" style="3" customWidth="1"/>
    <col min="4" max="6" width="23.5714285714286" style="3" customWidth="1"/>
    <col min="7" max="7" width="25.1428571428571" style="3" customWidth="1"/>
    <col min="8" max="8" width="18.8571428571429" style="3" customWidth="1"/>
    <col min="9" max="9" width="34.8571428571429" style="2" customWidth="1"/>
    <col min="10" max="10" width="9.14285714285714" style="2" customWidth="1"/>
    <col min="11" max="16384" width="9.14285714285714" style="2"/>
  </cols>
  <sheetData>
    <row r="1" customHeight="1" spans="8:9">
      <c r="H1" s="4"/>
      <c r="I1" s="23"/>
    </row>
    <row r="2" ht="28.5" customHeight="1" spans="1:9">
      <c r="A2" s="5" t="s">
        <v>873</v>
      </c>
      <c r="B2" s="6"/>
      <c r="C2" s="6"/>
      <c r="D2" s="6"/>
      <c r="E2" s="6"/>
      <c r="F2" s="6"/>
      <c r="G2" s="6"/>
      <c r="H2" s="6"/>
      <c r="I2" s="24"/>
    </row>
    <row r="3" s="1" customFormat="1" ht="28" customHeight="1" spans="1:9">
      <c r="A3" s="7" t="s">
        <v>1</v>
      </c>
      <c r="B3" s="7"/>
      <c r="C3" s="8"/>
      <c r="D3" s="9"/>
      <c r="E3" s="9"/>
      <c r="F3" s="9"/>
      <c r="G3" s="9"/>
      <c r="H3" s="9"/>
      <c r="I3" s="25" t="s">
        <v>398</v>
      </c>
    </row>
    <row r="4" ht="40.5" customHeight="1" spans="1:9">
      <c r="A4" s="10" t="s">
        <v>405</v>
      </c>
      <c r="B4" s="10" t="s">
        <v>874</v>
      </c>
      <c r="C4" s="10" t="s">
        <v>875</v>
      </c>
      <c r="D4" s="10" t="s">
        <v>876</v>
      </c>
      <c r="E4" s="10" t="s">
        <v>877</v>
      </c>
      <c r="F4" s="10" t="s">
        <v>824</v>
      </c>
      <c r="G4" s="10" t="s">
        <v>878</v>
      </c>
      <c r="H4" s="10" t="s">
        <v>879</v>
      </c>
      <c r="I4" s="10" t="s">
        <v>880</v>
      </c>
    </row>
    <row r="5" ht="21" customHeight="1" spans="1:9">
      <c r="A5" s="11">
        <v>1</v>
      </c>
      <c r="B5" s="10">
        <v>2</v>
      </c>
      <c r="C5" s="10">
        <v>3</v>
      </c>
      <c r="D5" s="10">
        <v>4</v>
      </c>
      <c r="E5" s="10">
        <v>5</v>
      </c>
      <c r="F5" s="10">
        <v>6</v>
      </c>
      <c r="G5" s="10">
        <v>7</v>
      </c>
      <c r="H5" s="10">
        <v>8</v>
      </c>
      <c r="I5" s="26">
        <v>9</v>
      </c>
    </row>
    <row r="6" ht="33" customHeight="1" spans="1:9">
      <c r="A6" s="12" t="s">
        <v>72</v>
      </c>
      <c r="B6" s="13"/>
      <c r="C6" s="14"/>
      <c r="D6" s="14"/>
      <c r="E6" s="14"/>
      <c r="F6" s="10">
        <v>3</v>
      </c>
      <c r="G6" s="15"/>
      <c r="H6" s="15">
        <v>37</v>
      </c>
      <c r="I6" s="27"/>
    </row>
    <row r="7" ht="33" customHeight="1" spans="1:9">
      <c r="A7" s="16" t="s">
        <v>72</v>
      </c>
      <c r="B7" s="17" t="s">
        <v>881</v>
      </c>
      <c r="C7" s="18" t="s">
        <v>832</v>
      </c>
      <c r="D7" s="10" t="s">
        <v>831</v>
      </c>
      <c r="E7" s="10" t="s">
        <v>833</v>
      </c>
      <c r="F7" s="10">
        <v>1</v>
      </c>
      <c r="G7" s="15">
        <v>4</v>
      </c>
      <c r="H7" s="15">
        <v>4</v>
      </c>
      <c r="I7" s="10" t="s">
        <v>882</v>
      </c>
    </row>
    <row r="8" ht="33" customHeight="1" spans="1:9">
      <c r="A8" s="19"/>
      <c r="B8" s="17" t="s">
        <v>881</v>
      </c>
      <c r="C8" s="18" t="s">
        <v>836</v>
      </c>
      <c r="D8" s="10" t="s">
        <v>883</v>
      </c>
      <c r="E8" s="10" t="s">
        <v>663</v>
      </c>
      <c r="F8" s="10">
        <v>1</v>
      </c>
      <c r="G8" s="15">
        <v>10</v>
      </c>
      <c r="H8" s="15">
        <v>10</v>
      </c>
      <c r="I8" s="10" t="s">
        <v>882</v>
      </c>
    </row>
    <row r="9" s="2" customFormat="1" ht="33" customHeight="1" spans="1:9">
      <c r="A9" s="19"/>
      <c r="B9" s="17" t="s">
        <v>881</v>
      </c>
      <c r="C9" s="18" t="s">
        <v>840</v>
      </c>
      <c r="D9" s="10" t="s">
        <v>884</v>
      </c>
      <c r="E9" s="10" t="s">
        <v>663</v>
      </c>
      <c r="F9" s="10">
        <v>1</v>
      </c>
      <c r="G9" s="15">
        <v>13</v>
      </c>
      <c r="H9" s="15">
        <v>13</v>
      </c>
      <c r="I9" s="10" t="s">
        <v>882</v>
      </c>
    </row>
    <row r="10" ht="27" customHeight="1" spans="1:9">
      <c r="A10" s="20"/>
      <c r="B10" s="17" t="s">
        <v>885</v>
      </c>
      <c r="C10" s="18" t="s">
        <v>842</v>
      </c>
      <c r="D10" s="10" t="s">
        <v>886</v>
      </c>
      <c r="E10" s="10" t="s">
        <v>663</v>
      </c>
      <c r="F10" s="10">
        <v>1</v>
      </c>
      <c r="G10" s="15">
        <v>10</v>
      </c>
      <c r="H10" s="15">
        <v>10</v>
      </c>
      <c r="I10" s="10" t="s">
        <v>882</v>
      </c>
    </row>
    <row r="11" s="1" customFormat="1" ht="20" customHeight="1" spans="1:9">
      <c r="A11" s="9" t="s">
        <v>887</v>
      </c>
      <c r="B11" s="21"/>
      <c r="C11" s="21"/>
      <c r="D11" s="21"/>
      <c r="E11" s="21"/>
      <c r="F11" s="21"/>
      <c r="G11" s="21"/>
      <c r="H11" s="21"/>
      <c r="I11" s="21"/>
    </row>
    <row r="13" customHeight="1" spans="4:4">
      <c r="D13" s="22"/>
    </row>
    <row r="14" customHeight="1" spans="4:4">
      <c r="D14" s="22"/>
    </row>
  </sheetData>
  <mergeCells count="3">
    <mergeCell ref="A2:H2"/>
    <mergeCell ref="A3:C3"/>
    <mergeCell ref="A7:A10"/>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2021-03-04T09:46:00Z</dcterms:created>
  <cp:lastPrinted>2021-07-02T09:19:00Z</cp:lastPrinted>
  <dcterms:modified xsi:type="dcterms:W3CDTF">2021-11-18T08:09:31Z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30D06320B04B4C628FD9553BEEBC34EC</vt:lpwstr>
  </property>
</Properties>
</file>