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tabRatio="803" firstSheet="11" activeTab="17"/>
  </bookViews>
  <sheets>
    <sheet name="1.财务收支预算总表" sheetId="1" r:id="rId1"/>
    <sheet name="2.部门收入预算表" sheetId="2" r:id="rId2"/>
    <sheet name="3.部门支出预算表" sheetId="3" r:id="rId3"/>
    <sheet name="4.财政拨款收支预算总表" sheetId="4" r:id="rId4"/>
    <sheet name="5.一般公共预算支出预算表（按功能科目分类）" sheetId="5" r:id="rId5"/>
    <sheet name="6.财政拨款支出明细表（按经济科目分类）" sheetId="6" r:id="rId6"/>
    <sheet name="7.一般公共预算“三公”经费支出预算表" sheetId="7" r:id="rId7"/>
    <sheet name="8.基本支出预算表" sheetId="8" r:id="rId8"/>
    <sheet name="9.项目支出预算表" sheetId="9" r:id="rId9"/>
    <sheet name="10.项目支出绩效目标表" sheetId="10" r:id="rId10"/>
    <sheet name="11.项目支出绩效目标表（另文下达）" sheetId="11" r:id="rId11"/>
    <sheet name="12.政府性基金预算支出预算表" sheetId="12" r:id="rId12"/>
    <sheet name="13.国有资本经营预算支出表" sheetId="13" r:id="rId13"/>
    <sheet name="14.部门政府采购预算表" sheetId="14" r:id="rId14"/>
    <sheet name="15.部门政府购买服务预算表" sheetId="15" r:id="rId15"/>
    <sheet name="16.市对下转移支付预算表" sheetId="16" r:id="rId16"/>
    <sheet name="17.市对下转移支付绩效目标表" sheetId="17" r:id="rId17"/>
    <sheet name="18.新增资产配置表" sheetId="18" r:id="rId18"/>
  </sheets>
  <definedNames>
    <definedName name="_xlnm._FilterDatabase" localSheetId="2" hidden="1">'3.部门支出预算表'!$A$5:$P$60</definedName>
    <definedName name="_xlnm._FilterDatabase" localSheetId="5" hidden="1">'6.财政拨款支出明细表（按经济科目分类）'!$A$6:$W$114</definedName>
    <definedName name="_xlnm.Print_Titles" localSheetId="17">'18.新增资产配置表'!$1:$6</definedName>
    <definedName name="_xlnm.Print_Titles" localSheetId="3">'4.财政拨款收支预算总表'!$1:$6</definedName>
    <definedName name="_xlnm.Print_Titles" localSheetId="5">'6.财政拨款支出明细表（按经济科目分类）'!$1:$6</definedName>
  </definedNames>
  <calcPr calcId="144525"/>
</workbook>
</file>

<file path=xl/sharedStrings.xml><?xml version="1.0" encoding="utf-8"?>
<sst xmlns="http://schemas.openxmlformats.org/spreadsheetml/2006/main" count="1689">
  <si>
    <t>1.财务收支预算总表</t>
  </si>
  <si>
    <t>单位名称：曲靖市卫生健康委员会</t>
  </si>
  <si>
    <r>
      <rPr>
        <sz val="11"/>
        <color rgb="FF000000"/>
        <rFont val="宋体"/>
        <charset val="134"/>
      </rPr>
      <t>单位:</t>
    </r>
    <r>
      <rPr>
        <sz val="11"/>
        <rFont val="宋体"/>
        <charset val="134"/>
      </rPr>
      <t>万</t>
    </r>
    <r>
      <rPr>
        <sz val="11"/>
        <color rgb="FF000000"/>
        <rFont val="宋体"/>
        <charset val="134"/>
      </rPr>
      <t>元</t>
    </r>
  </si>
  <si>
    <t>收        入</t>
  </si>
  <si>
    <t>支        出</t>
  </si>
  <si>
    <t>项      目</t>
  </si>
  <si>
    <t>2021年预算数</t>
  </si>
  <si>
    <t>项目（按功能分类）</t>
  </si>
  <si>
    <t>一、一般公共预算拨款收入</t>
  </si>
  <si>
    <t xml:space="preserve">  一、一般公共服务支出</t>
  </si>
  <si>
    <t>二、政府性基金预算拨款收入</t>
  </si>
  <si>
    <t xml:space="preserve">  二、外交支出</t>
  </si>
  <si>
    <t>三、国有资本经营预算拨款收入</t>
  </si>
  <si>
    <t xml:space="preserve">  三、国防支出</t>
  </si>
  <si>
    <t>四、财政专户管理资金收入</t>
  </si>
  <si>
    <t xml:space="preserve">  四、公共安全支出</t>
  </si>
  <si>
    <t>五、事业收入</t>
  </si>
  <si>
    <t xml:space="preserve">  五、教育支出</t>
  </si>
  <si>
    <t>六、事业单位经营收入</t>
  </si>
  <si>
    <t xml:space="preserve">  六、科学技术支出</t>
  </si>
  <si>
    <t>七、上级补助收入</t>
  </si>
  <si>
    <t xml:space="preserve">  七、文化旅游体育与传媒支出</t>
  </si>
  <si>
    <t>八、附属单位上缴收入</t>
  </si>
  <si>
    <t xml:space="preserve">  八、社会保障和就业支出</t>
  </si>
  <si>
    <t>九、其他收入</t>
  </si>
  <si>
    <t xml:space="preserve">  九、社会保险基金支出</t>
  </si>
  <si>
    <t xml:space="preserve">  十、卫生健康支出</t>
  </si>
  <si>
    <t xml:space="preserve">  十一、节能环保支出</t>
  </si>
  <si>
    <t xml:space="preserve">  十二、城乡社区支出</t>
  </si>
  <si>
    <t xml:space="preserve">  十三、农林水支出</t>
  </si>
  <si>
    <t xml:space="preserve">  十四、交通运输支出</t>
  </si>
  <si>
    <t xml:space="preserve">  十五、资源勘探信息等支出</t>
  </si>
  <si>
    <t xml:space="preserve">  十六、商业服务业等支出</t>
  </si>
  <si>
    <t xml:space="preserve">  十七、金融支出</t>
  </si>
  <si>
    <t xml:space="preserve">  十八、援助其他地区支出</t>
  </si>
  <si>
    <t xml:space="preserve">  十九、自然资源海洋气象等支出</t>
  </si>
  <si>
    <t xml:space="preserve">  二十、住房保障支出</t>
  </si>
  <si>
    <t xml:space="preserve">  二十一、粮油物资储备支出</t>
  </si>
  <si>
    <t xml:space="preserve">  二十二、国有资本经营预算支出</t>
  </si>
  <si>
    <t xml:space="preserve">  二十三、灾害防治及应急管理支出</t>
  </si>
  <si>
    <t xml:space="preserve">  二十四、预备费</t>
  </si>
  <si>
    <t xml:space="preserve">  二十五、其他支出</t>
  </si>
  <si>
    <t xml:space="preserve">  二十六、转移性支出</t>
  </si>
  <si>
    <t xml:space="preserve">  二十七、债务还本支出</t>
  </si>
  <si>
    <t xml:space="preserve">  二十八、债务付息支出</t>
  </si>
  <si>
    <t xml:space="preserve">  二十九、债务发行费用支出</t>
  </si>
  <si>
    <t xml:space="preserve">  三十、抗疫特别国债安排的支出</t>
  </si>
  <si>
    <t>本年收入合计</t>
  </si>
  <si>
    <t>本年支出合计</t>
  </si>
  <si>
    <t>上年结转结余</t>
  </si>
  <si>
    <t>年终结转结余</t>
  </si>
  <si>
    <t>收  入  总  计</t>
  </si>
  <si>
    <t>支 出 总 计</t>
  </si>
  <si>
    <t>预算01-2表</t>
  </si>
  <si>
    <t>2.部门收入预算表</t>
  </si>
  <si>
    <t>单位:万元</t>
  </si>
  <si>
    <t>部门（单位）代码</t>
  </si>
  <si>
    <t>部门（单位）名称</t>
  </si>
  <si>
    <t>合计</t>
  </si>
  <si>
    <t>本年收入</t>
  </si>
  <si>
    <t>小计</t>
  </si>
  <si>
    <t>一般公共预算</t>
  </si>
  <si>
    <t>政府性基金预算</t>
  </si>
  <si>
    <t>国有资本经营预算</t>
  </si>
  <si>
    <t>财政专户管理资金</t>
  </si>
  <si>
    <t>事业收入</t>
  </si>
  <si>
    <t>事业单位经营收入</t>
  </si>
  <si>
    <t>上级补助收入</t>
  </si>
  <si>
    <t>附属单位上缴收入</t>
  </si>
  <si>
    <t>其他收入</t>
  </si>
  <si>
    <t>单位资金</t>
  </si>
  <si>
    <t>131</t>
  </si>
  <si>
    <t>曲靖市卫生健康委员会</t>
  </si>
  <si>
    <t>131001</t>
  </si>
  <si>
    <t xml:space="preserve">  曲靖市卫生健康委员会</t>
  </si>
  <si>
    <t>131004</t>
  </si>
  <si>
    <t xml:space="preserve">  曲靖市妇幼保健院</t>
  </si>
  <si>
    <t>131005</t>
  </si>
  <si>
    <t xml:space="preserve">  曲靖市疾病预防控制中心</t>
  </si>
  <si>
    <t>131006</t>
  </si>
  <si>
    <t xml:space="preserve">  曲靖市卫生健康委员会综合行政执法支队</t>
  </si>
  <si>
    <t>131007</t>
  </si>
  <si>
    <t xml:space="preserve">  曲靖市第一人民医院</t>
  </si>
  <si>
    <t>131008</t>
  </si>
  <si>
    <t xml:space="preserve">  曲靖市第二人民医院</t>
  </si>
  <si>
    <t>131009</t>
  </si>
  <si>
    <t xml:space="preserve">  曲靖市第三人民医院</t>
  </si>
  <si>
    <t>131010</t>
  </si>
  <si>
    <t xml:space="preserve">  曲靖市妇幼医院</t>
  </si>
  <si>
    <t>131014</t>
  </si>
  <si>
    <t xml:space="preserve">  市肿瘤医院</t>
  </si>
  <si>
    <t>131011</t>
  </si>
  <si>
    <t xml:space="preserve">  曲靖市中心血站</t>
  </si>
  <si>
    <t>131012</t>
  </si>
  <si>
    <t xml:space="preserve">  曲靖市中医医院</t>
  </si>
  <si>
    <t>131013</t>
  </si>
  <si>
    <t xml:space="preserve">  曲靖市急救中心</t>
  </si>
  <si>
    <t>3.部门支出预算表</t>
  </si>
  <si>
    <t>功能科目编码</t>
  </si>
  <si>
    <t>功能科目名称</t>
  </si>
  <si>
    <t>基本支出</t>
  </si>
  <si>
    <t>项目支出</t>
  </si>
  <si>
    <t>财政拨款</t>
  </si>
  <si>
    <t>财政专户管理的支出</t>
  </si>
  <si>
    <t>其中：财政拨款</t>
  </si>
  <si>
    <t>事业支出</t>
  </si>
  <si>
    <t>事业单位
经营支出</t>
  </si>
  <si>
    <t>上级补助支出</t>
  </si>
  <si>
    <t>附属单位补助支出</t>
  </si>
  <si>
    <t>其他支出</t>
  </si>
  <si>
    <t>208</t>
  </si>
  <si>
    <t>社会保障和就业支出</t>
  </si>
  <si>
    <t>20805</t>
  </si>
  <si>
    <t xml:space="preserve">  行政事业单位养老支出</t>
  </si>
  <si>
    <t>2080501</t>
  </si>
  <si>
    <t xml:space="preserve">    行政单位离退休</t>
  </si>
  <si>
    <t>2080502</t>
  </si>
  <si>
    <t xml:space="preserve">    事业单位离退休</t>
  </si>
  <si>
    <t>2080505</t>
  </si>
  <si>
    <t xml:space="preserve">    机关事业单位基本养老保险缴费支出</t>
  </si>
  <si>
    <t>20808</t>
  </si>
  <si>
    <t xml:space="preserve">  抚恤</t>
  </si>
  <si>
    <t>2080899</t>
  </si>
  <si>
    <t xml:space="preserve">    其他优抚支出</t>
  </si>
  <si>
    <t>20899</t>
  </si>
  <si>
    <t xml:space="preserve">  其他社会保障和就业支出</t>
  </si>
  <si>
    <t>2089999</t>
  </si>
  <si>
    <t xml:space="preserve">    其他社会保障和就业支出</t>
  </si>
  <si>
    <t>210</t>
  </si>
  <si>
    <t>卫生健康支出</t>
  </si>
  <si>
    <t>21001</t>
  </si>
  <si>
    <t xml:space="preserve">  卫生健康管理事务</t>
  </si>
  <si>
    <t>2100101</t>
  </si>
  <si>
    <t xml:space="preserve">    行政运行</t>
  </si>
  <si>
    <t>2100199</t>
  </si>
  <si>
    <t xml:space="preserve">    其他卫生健康管理事务支出</t>
  </si>
  <si>
    <t>21002</t>
  </si>
  <si>
    <t xml:space="preserve">  公立医院</t>
  </si>
  <si>
    <t>2100201</t>
  </si>
  <si>
    <t xml:space="preserve">    综合医院</t>
  </si>
  <si>
    <t>2100202</t>
  </si>
  <si>
    <t xml:space="preserve">    中医（民族）医院</t>
  </si>
  <si>
    <t>2100205</t>
  </si>
  <si>
    <t xml:space="preserve">    精神病医院</t>
  </si>
  <si>
    <t>2100208</t>
  </si>
  <si>
    <t xml:space="preserve">    其他专科医院</t>
  </si>
  <si>
    <t>2100299</t>
  </si>
  <si>
    <t xml:space="preserve">    其他公立医院支出</t>
  </si>
  <si>
    <t>21003</t>
  </si>
  <si>
    <t xml:space="preserve">  基层医疗卫生机构</t>
  </si>
  <si>
    <t>2100302</t>
  </si>
  <si>
    <t xml:space="preserve">    乡镇卫生院</t>
  </si>
  <si>
    <t>2100399</t>
  </si>
  <si>
    <t xml:space="preserve">    其他基层医疗卫生机构支出</t>
  </si>
  <si>
    <t>21004</t>
  </si>
  <si>
    <t xml:space="preserve">  公共卫生</t>
  </si>
  <si>
    <t>2100401</t>
  </si>
  <si>
    <t xml:space="preserve">    疾病预防控制机构</t>
  </si>
  <si>
    <t>2100402</t>
  </si>
  <si>
    <t xml:space="preserve">    卫生监督机构</t>
  </si>
  <si>
    <t>2100403</t>
  </si>
  <si>
    <t xml:space="preserve">    妇幼保健机构</t>
  </si>
  <si>
    <t>2100405</t>
  </si>
  <si>
    <t xml:space="preserve">    应急救治机构</t>
  </si>
  <si>
    <t>2100406</t>
  </si>
  <si>
    <t xml:space="preserve">    采供血机构</t>
  </si>
  <si>
    <t>2100409</t>
  </si>
  <si>
    <t xml:space="preserve">    重大公共卫生服务</t>
  </si>
  <si>
    <t>2100410</t>
  </si>
  <si>
    <t xml:space="preserve">    突发公共卫生事件应急处理</t>
  </si>
  <si>
    <t>2100499</t>
  </si>
  <si>
    <t xml:space="preserve">    其他公共卫生支出</t>
  </si>
  <si>
    <t>21006</t>
  </si>
  <si>
    <t xml:space="preserve">  中医药</t>
  </si>
  <si>
    <t>2100601</t>
  </si>
  <si>
    <t xml:space="preserve">    中医（民族医）药专项</t>
  </si>
  <si>
    <t>21007</t>
  </si>
  <si>
    <t xml:space="preserve">  计划生育事务</t>
  </si>
  <si>
    <t>2100717</t>
  </si>
  <si>
    <t xml:space="preserve">    计划生育服务</t>
  </si>
  <si>
    <t>21011</t>
  </si>
  <si>
    <t xml:space="preserve">  行政事业单位医疗</t>
  </si>
  <si>
    <t>2101101</t>
  </si>
  <si>
    <t xml:space="preserve">    行政单位医疗</t>
  </si>
  <si>
    <t>2101102</t>
  </si>
  <si>
    <t xml:space="preserve">    事业单位医疗</t>
  </si>
  <si>
    <t>2101103</t>
  </si>
  <si>
    <t xml:space="preserve">    公务员医疗补助</t>
  </si>
  <si>
    <t>2101199</t>
  </si>
  <si>
    <t xml:space="preserve">    其他行政事业单位医疗支出</t>
  </si>
  <si>
    <t>21016</t>
  </si>
  <si>
    <t xml:space="preserve">  老龄卫生健康事务</t>
  </si>
  <si>
    <t>2101601</t>
  </si>
  <si>
    <t xml:space="preserve">    老龄卫生健康事务</t>
  </si>
  <si>
    <t>21099</t>
  </si>
  <si>
    <t xml:space="preserve">  其他卫生健康支出</t>
  </si>
  <si>
    <t>2109999</t>
  </si>
  <si>
    <t xml:space="preserve">    其他卫生健康支出</t>
  </si>
  <si>
    <t>221</t>
  </si>
  <si>
    <t>住房保障支出</t>
  </si>
  <si>
    <t>22102</t>
  </si>
  <si>
    <t xml:space="preserve">  住房改革支出</t>
  </si>
  <si>
    <t>2210201</t>
  </si>
  <si>
    <t xml:space="preserve">    住房公积金</t>
  </si>
  <si>
    <t>230</t>
  </si>
  <si>
    <t>转移性支出</t>
  </si>
  <si>
    <t>23002</t>
  </si>
  <si>
    <t xml:space="preserve">  一般性转移支付</t>
  </si>
  <si>
    <t>2300249</t>
  </si>
  <si>
    <t xml:space="preserve">    医疗卫生共同财政事权转移支付支出</t>
  </si>
  <si>
    <t>234</t>
  </si>
  <si>
    <t>抗疫特别国债安排的支出</t>
  </si>
  <si>
    <t>23401</t>
  </si>
  <si>
    <t xml:space="preserve">  基础设施建设</t>
  </si>
  <si>
    <t>2340101</t>
  </si>
  <si>
    <t xml:space="preserve">    公共卫生体系建设</t>
  </si>
  <si>
    <t>合  计</t>
  </si>
  <si>
    <t>4.财政拨款收支预算总表</t>
  </si>
  <si>
    <t>支出功能分类科目</t>
  </si>
  <si>
    <t xml:space="preserve">一、本年收入 </t>
  </si>
  <si>
    <t>一、本年支出</t>
  </si>
  <si>
    <t>（一）一般公共预算拨款收入</t>
  </si>
  <si>
    <t>（一）一般公共服务支出</t>
  </si>
  <si>
    <t xml:space="preserve">  1、本级财力安排</t>
  </si>
  <si>
    <t>（二）外交支出</t>
  </si>
  <si>
    <t xml:space="preserve">  2、专项收入安排</t>
  </si>
  <si>
    <t>（三）国防支出</t>
  </si>
  <si>
    <t xml:space="preserve">  3、执法办案补助</t>
  </si>
  <si>
    <t>（四）公共安全支出</t>
  </si>
  <si>
    <t xml:space="preserve">  4、收费成本补助</t>
  </si>
  <si>
    <t>（五）教育支出</t>
  </si>
  <si>
    <t xml:space="preserve">  5、国有资源（资产）有偿使用补助</t>
  </si>
  <si>
    <t>（六）科学技术支出</t>
  </si>
  <si>
    <t xml:space="preserve">  6、上级补助</t>
  </si>
  <si>
    <t>（七）文化旅游体育与传媒支出</t>
  </si>
  <si>
    <t xml:space="preserve">  7、一般债券</t>
  </si>
  <si>
    <t>（八）社会保障和就业支出</t>
  </si>
  <si>
    <t>（二）政府性基金预算拨款收入</t>
  </si>
  <si>
    <t>（九）社会保险基金支出</t>
  </si>
  <si>
    <t>（十）卫生健康支出</t>
  </si>
  <si>
    <t xml:space="preserve">  2、上级补助</t>
  </si>
  <si>
    <t>（十一）节能环保支出</t>
  </si>
  <si>
    <t xml:space="preserve">  3、专项债券</t>
  </si>
  <si>
    <t>（十二）城乡社区支出</t>
  </si>
  <si>
    <t>（三）国有资本经营预算拨款收入</t>
  </si>
  <si>
    <t>（十三）农林水支出</t>
  </si>
  <si>
    <t>二、上年结转结余</t>
  </si>
  <si>
    <t>（十四）交通运输支出</t>
  </si>
  <si>
    <t>（十五）资源勘探信息等支出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</si>
  <si>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</si>
  <si>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</si>
  <si>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</si>
  <si>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</si>
  <si>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</si>
  <si>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</si>
  <si>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</si>
  <si>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</si>
  <si>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（二十四）预备费</t>
  </si>
  <si>
    <t>（二十五）其他支出</t>
  </si>
  <si>
    <t>（二十六）转移性支出</t>
  </si>
  <si>
    <t>（二十七）债务还本支出</t>
  </si>
  <si>
    <t>（二十八）债务付息支出</t>
  </si>
  <si>
    <t>（二十九）债务发行费用支出</t>
  </si>
  <si>
    <t>（三十）抗疫特别国债安排的支出</t>
  </si>
  <si>
    <t>二、年终结转结余</t>
  </si>
  <si>
    <t>收 入 总 计</t>
  </si>
  <si>
    <t>5.一般公共预算支出预算表（按功能科目分类）</t>
  </si>
  <si>
    <t>部门预算支出功能分类科目</t>
  </si>
  <si>
    <t>科目编码</t>
  </si>
  <si>
    <t>科目名称</t>
  </si>
  <si>
    <t>人员经费</t>
  </si>
  <si>
    <t>公用经费</t>
  </si>
  <si>
    <t>1</t>
  </si>
  <si>
    <t>2</t>
  </si>
  <si>
    <t>3</t>
  </si>
  <si>
    <t>4</t>
  </si>
  <si>
    <t>5</t>
  </si>
  <si>
    <t>6</t>
  </si>
  <si>
    <t>6  财政拨款支出明细表（按经济科目分类）</t>
  </si>
  <si>
    <t>政府预算支出经济分类科目</t>
  </si>
  <si>
    <t>部门预算支出经济分类科目</t>
  </si>
  <si>
    <t>类</t>
  </si>
  <si>
    <t>款</t>
  </si>
  <si>
    <t>7</t>
  </si>
  <si>
    <t>8</t>
  </si>
  <si>
    <t>9</t>
  </si>
  <si>
    <t>10</t>
  </si>
  <si>
    <t>11</t>
  </si>
  <si>
    <t>12</t>
  </si>
  <si>
    <t>13</t>
  </si>
  <si>
    <t>14</t>
  </si>
  <si>
    <t>15</t>
  </si>
  <si>
    <t>16</t>
  </si>
  <si>
    <t>17</t>
  </si>
  <si>
    <t>18</t>
  </si>
  <si>
    <t>19</t>
  </si>
  <si>
    <t>20</t>
  </si>
  <si>
    <t>21</t>
  </si>
  <si>
    <t>22</t>
  </si>
  <si>
    <t>23</t>
  </si>
  <si>
    <t>24</t>
  </si>
  <si>
    <t>25</t>
  </si>
  <si>
    <t xml:space="preserve">501 </t>
  </si>
  <si>
    <t xml:space="preserve">    </t>
  </si>
  <si>
    <t>机关工资福利支出</t>
  </si>
  <si>
    <t xml:space="preserve">301 </t>
  </si>
  <si>
    <t>工资福利支出</t>
  </si>
  <si>
    <t xml:space="preserve">01  </t>
  </si>
  <si>
    <t>工资奖金津补贴</t>
  </si>
  <si>
    <t>基本工资</t>
  </si>
  <si>
    <t xml:space="preserve">02  </t>
  </si>
  <si>
    <t>社会保障缴费</t>
  </si>
  <si>
    <t>津贴补贴</t>
  </si>
  <si>
    <t xml:space="preserve">03  </t>
  </si>
  <si>
    <t>住房公积金</t>
  </si>
  <si>
    <t>奖金</t>
  </si>
  <si>
    <t xml:space="preserve">99  </t>
  </si>
  <si>
    <t>其他工资福利支出</t>
  </si>
  <si>
    <t xml:space="preserve">06  </t>
  </si>
  <si>
    <t>伙食补助费</t>
  </si>
  <si>
    <t xml:space="preserve">502 </t>
  </si>
  <si>
    <t>机关商品和服务支出</t>
  </si>
  <si>
    <t xml:space="preserve">07  </t>
  </si>
  <si>
    <t>绩效工资</t>
  </si>
  <si>
    <t>办公经费</t>
  </si>
  <si>
    <t xml:space="preserve">08  </t>
  </si>
  <si>
    <t>机关事业单位基本养老保险缴费</t>
  </si>
  <si>
    <t>会议费</t>
  </si>
  <si>
    <t xml:space="preserve">09  </t>
  </si>
  <si>
    <t>职业年金缴费</t>
  </si>
  <si>
    <t>培训费</t>
  </si>
  <si>
    <t xml:space="preserve">10  </t>
  </si>
  <si>
    <t>职工基本医疗保险缴费</t>
  </si>
  <si>
    <t xml:space="preserve">04  </t>
  </si>
  <si>
    <t>专用材料购置费</t>
  </si>
  <si>
    <t xml:space="preserve">11  </t>
  </si>
  <si>
    <t>公务员医疗补助缴费</t>
  </si>
  <si>
    <t xml:space="preserve">05  </t>
  </si>
  <si>
    <t>委托业务费</t>
  </si>
  <si>
    <t xml:space="preserve">12  </t>
  </si>
  <si>
    <t>其他社会保障缴费</t>
  </si>
  <si>
    <t>公务接待费</t>
  </si>
  <si>
    <t xml:space="preserve">13  </t>
  </si>
  <si>
    <t>因公出国（境）费用</t>
  </si>
  <si>
    <t xml:space="preserve">14  </t>
  </si>
  <si>
    <t>医疗费</t>
  </si>
  <si>
    <t>公务用车运行维护费</t>
  </si>
  <si>
    <t>维修（护）费</t>
  </si>
  <si>
    <t xml:space="preserve">302 </t>
  </si>
  <si>
    <t>商品和服务支出</t>
  </si>
  <si>
    <t>其他商品和服务支出</t>
  </si>
  <si>
    <t>办公费</t>
  </si>
  <si>
    <t xml:space="preserve">503 </t>
  </si>
  <si>
    <t>机关资本性支出（一）</t>
  </si>
  <si>
    <t>印刷费</t>
  </si>
  <si>
    <t>房屋建筑物构建</t>
  </si>
  <si>
    <t>咨询费</t>
  </si>
  <si>
    <t>基础设施建设</t>
  </si>
  <si>
    <t>手续费</t>
  </si>
  <si>
    <t>公务用车购置</t>
  </si>
  <si>
    <t>水费</t>
  </si>
  <si>
    <t>土地征迁补偿和安置支出</t>
  </si>
  <si>
    <t>电费</t>
  </si>
  <si>
    <t>设备购置</t>
  </si>
  <si>
    <t>邮电费</t>
  </si>
  <si>
    <t>大型修缮</t>
  </si>
  <si>
    <t>取暖费</t>
  </si>
  <si>
    <t>其他资本性支出</t>
  </si>
  <si>
    <t>物业管理费</t>
  </si>
  <si>
    <t xml:space="preserve">504 </t>
  </si>
  <si>
    <t>机关资本性支出（二）</t>
  </si>
  <si>
    <t>差旅费</t>
  </si>
  <si>
    <t>租赁费</t>
  </si>
  <si>
    <t xml:space="preserve">15  </t>
  </si>
  <si>
    <t xml:space="preserve">16  </t>
  </si>
  <si>
    <t xml:space="preserve">17  </t>
  </si>
  <si>
    <t xml:space="preserve">505 </t>
  </si>
  <si>
    <t>对事业单位经常性补助</t>
  </si>
  <si>
    <t xml:space="preserve">18  </t>
  </si>
  <si>
    <t>专用材料费</t>
  </si>
  <si>
    <t xml:space="preserve">24  </t>
  </si>
  <si>
    <t>被装购置费</t>
  </si>
  <si>
    <t xml:space="preserve">25  </t>
  </si>
  <si>
    <t>专用燃料费</t>
  </si>
  <si>
    <t>其他对事业单位补助</t>
  </si>
  <si>
    <t xml:space="preserve">26  </t>
  </si>
  <si>
    <t>劳务费</t>
  </si>
  <si>
    <t xml:space="preserve">506 </t>
  </si>
  <si>
    <t>对事业单位资本性补助</t>
  </si>
  <si>
    <t xml:space="preserve">27  </t>
  </si>
  <si>
    <t>资本性支出（一）</t>
  </si>
  <si>
    <t xml:space="preserve">28  </t>
  </si>
  <si>
    <t>工会经费</t>
  </si>
  <si>
    <t>资本性支出（二）</t>
  </si>
  <si>
    <t xml:space="preserve">29  </t>
  </si>
  <si>
    <t>福利费</t>
  </si>
  <si>
    <t xml:space="preserve">507 </t>
  </si>
  <si>
    <t>对企业补助</t>
  </si>
  <si>
    <t xml:space="preserve">31  </t>
  </si>
  <si>
    <t>费用补贴</t>
  </si>
  <si>
    <t xml:space="preserve">39  </t>
  </si>
  <si>
    <t>其他交通费用</t>
  </si>
  <si>
    <t>利息补贴</t>
  </si>
  <si>
    <t xml:space="preserve">40  </t>
  </si>
  <si>
    <t>税金及附加费用</t>
  </si>
  <si>
    <t>其他对企业补助</t>
  </si>
  <si>
    <t xml:space="preserve">508 </t>
  </si>
  <si>
    <t>对企业资本性支出</t>
  </si>
  <si>
    <t xml:space="preserve">303 </t>
  </si>
  <si>
    <t>对个人和家庭的补助</t>
  </si>
  <si>
    <t>对企业资本性支出（一）</t>
  </si>
  <si>
    <t>离休费</t>
  </si>
  <si>
    <t>对企业资本性支出（二）</t>
  </si>
  <si>
    <t>退休费</t>
  </si>
  <si>
    <t xml:space="preserve">509 </t>
  </si>
  <si>
    <t>退职（役）费</t>
  </si>
  <si>
    <t>社会福利和救助</t>
  </si>
  <si>
    <t>抚恤金</t>
  </si>
  <si>
    <t>助学金</t>
  </si>
  <si>
    <t>生活补助</t>
  </si>
  <si>
    <t>个人农业生产补贴</t>
  </si>
  <si>
    <t>救济费</t>
  </si>
  <si>
    <t>离退休费</t>
  </si>
  <si>
    <t>医疗费补助</t>
  </si>
  <si>
    <t>其他对个人和家庭补助</t>
  </si>
  <si>
    <t xml:space="preserve">510 </t>
  </si>
  <si>
    <t>对社会保障基金补助</t>
  </si>
  <si>
    <t>奖励金</t>
  </si>
  <si>
    <t>对社会保险基金补助</t>
  </si>
  <si>
    <t>补充全国社会保障基金</t>
  </si>
  <si>
    <t>其他对个人和家庭的补助</t>
  </si>
  <si>
    <t xml:space="preserve">511 </t>
  </si>
  <si>
    <t>债务利息及费用支出</t>
  </si>
  <si>
    <t xml:space="preserve">307 </t>
  </si>
  <si>
    <t>国内债务付息</t>
  </si>
  <si>
    <t>国外债务付息</t>
  </si>
  <si>
    <t>国内债务发行费用</t>
  </si>
  <si>
    <t>国外债务发行费用</t>
  </si>
  <si>
    <t xml:space="preserve">512 </t>
  </si>
  <si>
    <t>债务还本支出</t>
  </si>
  <si>
    <t xml:space="preserve">309 </t>
  </si>
  <si>
    <t>资本性支出（基本建设）</t>
  </si>
  <si>
    <t>国内债务还本</t>
  </si>
  <si>
    <t>房屋建筑物购建</t>
  </si>
  <si>
    <t>国外债务还本</t>
  </si>
  <si>
    <t>办公设备购置</t>
  </si>
  <si>
    <t xml:space="preserve">513 </t>
  </si>
  <si>
    <t>专用设备购置</t>
  </si>
  <si>
    <t>上下级政府间转移性支出</t>
  </si>
  <si>
    <t>援助其他地区支出</t>
  </si>
  <si>
    <t>债务转贷</t>
  </si>
  <si>
    <t>信息网络及软件购置更新</t>
  </si>
  <si>
    <t>调出资金</t>
  </si>
  <si>
    <t>物资储备</t>
  </si>
  <si>
    <t xml:space="preserve">514 </t>
  </si>
  <si>
    <t>预备费及预留</t>
  </si>
  <si>
    <t>预备费</t>
  </si>
  <si>
    <t xml:space="preserve">19  </t>
  </si>
  <si>
    <t>其他交通工具购置</t>
  </si>
  <si>
    <t>预留</t>
  </si>
  <si>
    <t xml:space="preserve">21  </t>
  </si>
  <si>
    <t>文物和陈列品购置</t>
  </si>
  <si>
    <t xml:space="preserve">599 </t>
  </si>
  <si>
    <t xml:space="preserve">22  </t>
  </si>
  <si>
    <t>无形资产购置</t>
  </si>
  <si>
    <t>赠与</t>
  </si>
  <si>
    <t>其他基本建设支出</t>
  </si>
  <si>
    <t>国家赔偿费用支出</t>
  </si>
  <si>
    <t xml:space="preserve">310 </t>
  </si>
  <si>
    <t>资本性支出</t>
  </si>
  <si>
    <t>对民间非营利组织和群众性自治组织补贴</t>
  </si>
  <si>
    <t>土地补偿</t>
  </si>
  <si>
    <t>安置补助</t>
  </si>
  <si>
    <t>地上附着物和青苗补偿</t>
  </si>
  <si>
    <t>拆迁补偿</t>
  </si>
  <si>
    <t xml:space="preserve">311 </t>
  </si>
  <si>
    <t>对企业补助（基本建设）</t>
  </si>
  <si>
    <t>资本金注入</t>
  </si>
  <si>
    <t xml:space="preserve">312 </t>
  </si>
  <si>
    <t>政府投资基金股权投资</t>
  </si>
  <si>
    <t xml:space="preserve">313 </t>
  </si>
  <si>
    <t xml:space="preserve">399 </t>
  </si>
  <si>
    <t>7.一般公共预算“三公”经费支出预算表</t>
  </si>
  <si>
    <t>单位：万元</t>
  </si>
  <si>
    <t>“三公”经费合计</t>
  </si>
  <si>
    <t>因公出国（境）费</t>
  </si>
  <si>
    <t>公务用车购置及运行费</t>
  </si>
  <si>
    <t>公务用车购置费</t>
  </si>
  <si>
    <t>公务用车运行费</t>
  </si>
  <si>
    <t>8.基本支出预算表（人员类、运转类公用经费项目）</t>
  </si>
  <si>
    <t>单位名称</t>
  </si>
  <si>
    <t>项目代码</t>
  </si>
  <si>
    <t>项目名称</t>
  </si>
  <si>
    <t>部门经济科目编码</t>
  </si>
  <si>
    <t>部门经济科目名称</t>
  </si>
  <si>
    <t>资金来源</t>
  </si>
  <si>
    <t>总计</t>
  </si>
  <si>
    <t>全年数</t>
  </si>
  <si>
    <t>已预拨</t>
  </si>
  <si>
    <t>抵扣上年垫付资金</t>
  </si>
  <si>
    <t>本次下达</t>
  </si>
  <si>
    <t>另文下达</t>
  </si>
  <si>
    <t>其中：转隶人员公用经费</t>
  </si>
  <si>
    <t>530300210000000024233</t>
  </si>
  <si>
    <t>行政人员支出工资</t>
  </si>
  <si>
    <t>行政运行</t>
  </si>
  <si>
    <t>30101</t>
  </si>
  <si>
    <t>30102</t>
  </si>
  <si>
    <t>30103</t>
  </si>
  <si>
    <t>530300210000000024235</t>
  </si>
  <si>
    <t>公务员医疗费</t>
  </si>
  <si>
    <t>公务员医疗补助</t>
  </si>
  <si>
    <t>30111</t>
  </si>
  <si>
    <t>530300210000000024237</t>
  </si>
  <si>
    <t>离休人员医疗统筹费(行政)</t>
  </si>
  <si>
    <t>行政单位医疗</t>
  </si>
  <si>
    <t>30307</t>
  </si>
  <si>
    <t>530300210000000024239</t>
  </si>
  <si>
    <t>社会保障缴费（附加商业险）</t>
  </si>
  <si>
    <t>其他行政事业单位医疗支出</t>
  </si>
  <si>
    <t>30112</t>
  </si>
  <si>
    <t>530300210000000024240</t>
  </si>
  <si>
    <t>社会保障缴费（工伤保险）</t>
  </si>
  <si>
    <t>530300210000000024241</t>
  </si>
  <si>
    <t>社会保障缴费（基本医疗保险）</t>
  </si>
  <si>
    <t>30110</t>
  </si>
  <si>
    <t>530300210000000024242</t>
  </si>
  <si>
    <t>社会保障缴费（生育保险）</t>
  </si>
  <si>
    <t>530300210000000024243</t>
  </si>
  <si>
    <t>社会保障缴费（失业保险）</t>
  </si>
  <si>
    <t>其他社会保障和就业支出</t>
  </si>
  <si>
    <t>530300210000000024244</t>
  </si>
  <si>
    <t>社会保障缴费（养老保险）</t>
  </si>
  <si>
    <t>机关事业单位基本养老保险缴费支出</t>
  </si>
  <si>
    <t>30108</t>
  </si>
  <si>
    <t>530300210000000024246</t>
  </si>
  <si>
    <t>退休公务员医疗费</t>
  </si>
  <si>
    <t>530300210000000024247</t>
  </si>
  <si>
    <t>社会保障缴费（住房公积金）</t>
  </si>
  <si>
    <t>30113</t>
  </si>
  <si>
    <t>530300210000000024248</t>
  </si>
  <si>
    <t>行政单位离退休</t>
  </si>
  <si>
    <t>30301</t>
  </si>
  <si>
    <t>530300210000000024249</t>
  </si>
  <si>
    <t>30302</t>
  </si>
  <si>
    <t>530300210000000024250</t>
  </si>
  <si>
    <t>遗属生活补助</t>
  </si>
  <si>
    <t>事业单位离退休</t>
  </si>
  <si>
    <t>30305</t>
  </si>
  <si>
    <t>530300210000000024252</t>
  </si>
  <si>
    <t>30231</t>
  </si>
  <si>
    <t>530300210000000024253</t>
  </si>
  <si>
    <t>30217</t>
  </si>
  <si>
    <t>530300210000000024254</t>
  </si>
  <si>
    <t>行政人员公务交通补贴</t>
  </si>
  <si>
    <t>30239</t>
  </si>
  <si>
    <t>530300210000000024256</t>
  </si>
  <si>
    <t>30228</t>
  </si>
  <si>
    <t>530300210000000024257</t>
  </si>
  <si>
    <t>30229</t>
  </si>
  <si>
    <t>530300210000000024258</t>
  </si>
  <si>
    <t>公务出行租车经费</t>
  </si>
  <si>
    <t>530300210000000024259</t>
  </si>
  <si>
    <t>30215</t>
  </si>
  <si>
    <t>530300210000000024260</t>
  </si>
  <si>
    <t>离休公用经费</t>
  </si>
  <si>
    <t>30201</t>
  </si>
  <si>
    <t>530300210000000024261</t>
  </si>
  <si>
    <t>30216</t>
  </si>
  <si>
    <t>530300210000000024262</t>
  </si>
  <si>
    <t>退休公用经费</t>
  </si>
  <si>
    <t>530300210000000024263</t>
  </si>
  <si>
    <t>一般公用经费</t>
  </si>
  <si>
    <t>30205</t>
  </si>
  <si>
    <t>30206</t>
  </si>
  <si>
    <t>30207</t>
  </si>
  <si>
    <t>30209</t>
  </si>
  <si>
    <t>30211</t>
  </si>
  <si>
    <t>30213</t>
  </si>
  <si>
    <t>530300210000000024518</t>
  </si>
  <si>
    <t>村委会干部岗位补助</t>
  </si>
  <si>
    <t>乡镇卫生院</t>
  </si>
  <si>
    <t>计划生育服务</t>
  </si>
  <si>
    <t>曲靖市妇幼保健院</t>
  </si>
  <si>
    <t>530300210000000024430</t>
  </si>
  <si>
    <t>事业人员支出工资</t>
  </si>
  <si>
    <t>妇幼保健机构</t>
  </si>
  <si>
    <t>30107</t>
  </si>
  <si>
    <t>530300210000000024435</t>
  </si>
  <si>
    <t>530300210000000024436</t>
  </si>
  <si>
    <t>事业单位医疗</t>
  </si>
  <si>
    <t>530300210000000024439</t>
  </si>
  <si>
    <t>530300210000000024440</t>
  </si>
  <si>
    <t>530300210000000024443</t>
  </si>
  <si>
    <t>530300210000000024444</t>
  </si>
  <si>
    <t>530300210000000024448</t>
  </si>
  <si>
    <t>530300210000000024449</t>
  </si>
  <si>
    <t>530300210000000024452</t>
  </si>
  <si>
    <t>530300210000000024453</t>
  </si>
  <si>
    <t>530300210000000024454</t>
  </si>
  <si>
    <t>曲靖市疾病预防控制中心</t>
  </si>
  <si>
    <t>530300210000000024456</t>
  </si>
  <si>
    <t>疾病预防控制机构</t>
  </si>
  <si>
    <t>530300210000000024461</t>
  </si>
  <si>
    <t>530300210000000024462</t>
  </si>
  <si>
    <t>530300210000000024465</t>
  </si>
  <si>
    <t>530300210000000024466</t>
  </si>
  <si>
    <t>530300210000000024469</t>
  </si>
  <si>
    <t>530300210000000024470</t>
  </si>
  <si>
    <t>530300210000000024471</t>
  </si>
  <si>
    <t>530300210000000024475</t>
  </si>
  <si>
    <t>530300210000000024476</t>
  </si>
  <si>
    <t>530300210000000024479</t>
  </si>
  <si>
    <t>530300210000000024480</t>
  </si>
  <si>
    <t>530300210000000024481</t>
  </si>
  <si>
    <t>30202</t>
  </si>
  <si>
    <t>30226</t>
  </si>
  <si>
    <t>30299</t>
  </si>
  <si>
    <t>曲靖市卫生健康委员会综合行政执法支队</t>
  </si>
  <si>
    <t>530300210000000024600</t>
  </si>
  <si>
    <t>卫生监督机构</t>
  </si>
  <si>
    <t>530300210000000024602</t>
  </si>
  <si>
    <t>530300210000000024606</t>
  </si>
  <si>
    <t>530300210000000024607</t>
  </si>
  <si>
    <t>530300210000000024608</t>
  </si>
  <si>
    <t>530300210000000024609</t>
  </si>
  <si>
    <t>530300210000000024611</t>
  </si>
  <si>
    <t>530300210000000024613</t>
  </si>
  <si>
    <t>530300210000000024614</t>
  </si>
  <si>
    <t>530300210000000024615</t>
  </si>
  <si>
    <t>530300210000000024616</t>
  </si>
  <si>
    <t>530300210000000024617</t>
  </si>
  <si>
    <t>530300210000000024618</t>
  </si>
  <si>
    <t>530300210000000024619</t>
  </si>
  <si>
    <t>530300210000000024621</t>
  </si>
  <si>
    <t>530300210000000024622</t>
  </si>
  <si>
    <t>530300210000000024623</t>
  </si>
  <si>
    <t>530300210000000024625</t>
  </si>
  <si>
    <t>530300210000000024626</t>
  </si>
  <si>
    <t>530300210000000024627</t>
  </si>
  <si>
    <t>曲靖市第一人民医院</t>
  </si>
  <si>
    <t>530300210000000024205</t>
  </si>
  <si>
    <t>综合医院</t>
  </si>
  <si>
    <t>530300210000000024207</t>
  </si>
  <si>
    <t>离休人员医疗统筹费(事业)</t>
  </si>
  <si>
    <t>530300210000000024219</t>
  </si>
  <si>
    <t>530300210000000024220</t>
  </si>
  <si>
    <t>530300210000000024221</t>
  </si>
  <si>
    <t>530300210000000024225</t>
  </si>
  <si>
    <t>530300210000000024226</t>
  </si>
  <si>
    <t>530300210000000024231</t>
  </si>
  <si>
    <t>530300210000000024290</t>
  </si>
  <si>
    <t>曲靖市第二人民医院</t>
  </si>
  <si>
    <t>530300210000000019282</t>
  </si>
  <si>
    <t>530300210000000019295</t>
  </si>
  <si>
    <t>530300210000000019297</t>
  </si>
  <si>
    <t>530300210000000019301</t>
  </si>
  <si>
    <t>530300210000000019302</t>
  </si>
  <si>
    <t>530300210000000019338</t>
  </si>
  <si>
    <t>530300210000000019340</t>
  </si>
  <si>
    <t>其他优抚支出</t>
  </si>
  <si>
    <t>530300210000000024202</t>
  </si>
  <si>
    <t>530300210000000024203</t>
  </si>
  <si>
    <t>曲靖市第三人民医院</t>
  </si>
  <si>
    <t>530300210000000018921</t>
  </si>
  <si>
    <t>精神病医院</t>
  </si>
  <si>
    <t>530300210000000018923</t>
  </si>
  <si>
    <t>530300210000000018926</t>
  </si>
  <si>
    <t>530300210000000018928</t>
  </si>
  <si>
    <t>530300210000000018930</t>
  </si>
  <si>
    <t>530300210000000024351</t>
  </si>
  <si>
    <t>530300210000000024353</t>
  </si>
  <si>
    <t>曲靖市妇幼医院</t>
  </si>
  <si>
    <t>530300210000000024374</t>
  </si>
  <si>
    <t>其他专科医院</t>
  </si>
  <si>
    <t>530300210000000024376</t>
  </si>
  <si>
    <t>530300210000000024388</t>
  </si>
  <si>
    <t>530300210000000024389</t>
  </si>
  <si>
    <t>530300210000000024393</t>
  </si>
  <si>
    <t>530300210000000024394</t>
  </si>
  <si>
    <t>530300210000000024397</t>
  </si>
  <si>
    <t>530300210000000024399</t>
  </si>
  <si>
    <t>市肿瘤医院</t>
  </si>
  <si>
    <t>530300210000000024368</t>
  </si>
  <si>
    <t>530300210000000024370</t>
  </si>
  <si>
    <t>530300210000000024371</t>
  </si>
  <si>
    <t>530300210000000024372</t>
  </si>
  <si>
    <t>530300210000000024483</t>
  </si>
  <si>
    <t>采供血机构</t>
  </si>
  <si>
    <t>530300210000000024488</t>
  </si>
  <si>
    <t>530300210000000024489</t>
  </si>
  <si>
    <t>530300210000000024492</t>
  </si>
  <si>
    <t>530300210000000024493</t>
  </si>
  <si>
    <t>530300210000000024496</t>
  </si>
  <si>
    <t>530300210000000024497</t>
  </si>
  <si>
    <t>530300210000000024499</t>
  </si>
  <si>
    <t>530300210000000024502</t>
  </si>
  <si>
    <t>530300210000000024503</t>
  </si>
  <si>
    <t>530300210000000024506</t>
  </si>
  <si>
    <t>530300210000000024507</t>
  </si>
  <si>
    <t>曲靖市中医医院</t>
  </si>
  <si>
    <t>530300210000000019611</t>
  </si>
  <si>
    <t>中医（民族）医院</t>
  </si>
  <si>
    <t>530300210000000019626</t>
  </si>
  <si>
    <t>530300210000000019630</t>
  </si>
  <si>
    <t>530300210000000019631</t>
  </si>
  <si>
    <t>530300210000000019635</t>
  </si>
  <si>
    <t>曲靖市急救中心</t>
  </si>
  <si>
    <t>530300210000000024292</t>
  </si>
  <si>
    <t>应急救治机构</t>
  </si>
  <si>
    <t>530300210000000024297</t>
  </si>
  <si>
    <t>530300210000000024298</t>
  </si>
  <si>
    <t>530300210000000024301</t>
  </si>
  <si>
    <t>530300210000000024302</t>
  </si>
  <si>
    <t>530300210000000024305</t>
  </si>
  <si>
    <t>530300210000000024306</t>
  </si>
  <si>
    <t>530300210000000024310</t>
  </si>
  <si>
    <t>530300210000000024311</t>
  </si>
  <si>
    <t>530300210000000024314</t>
  </si>
  <si>
    <t>530300210000000024315</t>
  </si>
  <si>
    <t>530300210000000024316</t>
  </si>
  <si>
    <t>9.项目支出预算表（其他运转类、特定目标类项目）</t>
  </si>
  <si>
    <t>项目分类</t>
  </si>
  <si>
    <t>项目单位</t>
  </si>
  <si>
    <t>经济科目编码</t>
  </si>
  <si>
    <t>经济科目名称</t>
  </si>
  <si>
    <t>本年拨款</t>
  </si>
  <si>
    <t>财政拨款结转结余</t>
  </si>
  <si>
    <t>事业单位
经营收入</t>
  </si>
  <si>
    <t>本级财力</t>
  </si>
  <si>
    <t>专项收入</t>
  </si>
  <si>
    <t>执法办案
补助</t>
  </si>
  <si>
    <t>收费成本
补偿</t>
  </si>
  <si>
    <t>国有资源（资产）有偿使用收入</t>
  </si>
  <si>
    <t>上级补助</t>
  </si>
  <si>
    <t>一般债券</t>
  </si>
  <si>
    <t>其中：本次下达</t>
  </si>
  <si>
    <t>33 事业发展类</t>
  </si>
  <si>
    <t>530300210000000010110</t>
  </si>
  <si>
    <t>抗疫特别国债医疗卫生专项资金</t>
  </si>
  <si>
    <t>公共卫生体系建设</t>
  </si>
  <si>
    <t>31001</t>
  </si>
  <si>
    <t>31 专项业务类</t>
  </si>
  <si>
    <t>530300210000000017308</t>
  </si>
  <si>
    <t>干部保健专项补助经费</t>
  </si>
  <si>
    <t>其他卫生健康支出</t>
  </si>
  <si>
    <t>30114</t>
  </si>
  <si>
    <t>530300210000000017310</t>
  </si>
  <si>
    <t>医疗卫生行业综合监管暨法治建设专项经费</t>
  </si>
  <si>
    <t>其他卫生健康管理事务支出</t>
  </si>
  <si>
    <t>30203</t>
  </si>
  <si>
    <t>32 民生类</t>
  </si>
  <si>
    <t>530300210000000017328</t>
  </si>
  <si>
    <t>基本公共卫生服务市级补助专项资金</t>
  </si>
  <si>
    <t>医疗卫生共同财政事权转移支付支出</t>
  </si>
  <si>
    <t>39999</t>
  </si>
  <si>
    <t>530300210000000017331</t>
  </si>
  <si>
    <t>建档立卡贫困人口家庭医生签约服务市级补助专项资金</t>
  </si>
  <si>
    <t>其他公共卫生支出</t>
  </si>
  <si>
    <t>530300210000000017332</t>
  </si>
  <si>
    <t>基层卫生人员改革离岗乡医生活补助市级补助专项资金</t>
  </si>
  <si>
    <t>其他基层医疗卫生机构支出</t>
  </si>
  <si>
    <t>530300210000000017351</t>
  </si>
  <si>
    <t>医药卫生体制改革工作专项经费</t>
  </si>
  <si>
    <t>530300210000000017377</t>
  </si>
  <si>
    <t>市级公立医院取消药品耗材加成补助资金</t>
  </si>
  <si>
    <t>30218</t>
  </si>
  <si>
    <t>530300210000000017380</t>
  </si>
  <si>
    <t>尘肺病防治攻坚行动项目补助资金</t>
  </si>
  <si>
    <t>重大公共卫生服务</t>
  </si>
  <si>
    <t>530300210000000017388</t>
  </si>
  <si>
    <t>“7个专项行动”暨巩固国家卫生城市复审工作经费</t>
  </si>
  <si>
    <t>530300210000000017406</t>
  </si>
  <si>
    <t>老龄工作慰问市级专项业务经费</t>
  </si>
  <si>
    <t>老龄卫生健康事务</t>
  </si>
  <si>
    <t>30214</t>
  </si>
  <si>
    <t>530300210000000017448</t>
  </si>
  <si>
    <t>三级医院对口帮扶贫困县县级医院补助资金</t>
  </si>
  <si>
    <t>530300210000000017452</t>
  </si>
  <si>
    <t>市级重点临床专科建设项目补助资金</t>
  </si>
  <si>
    <t>530300210000000017465</t>
  </si>
  <si>
    <t>卫生专业高级技术职称评审专项资金</t>
  </si>
  <si>
    <t>530300210000000017571</t>
  </si>
  <si>
    <t>省临床医学分中心（云南省临床重点学科）建设项目补助资金</t>
  </si>
  <si>
    <t>其他公立医院支出</t>
  </si>
  <si>
    <t>530300210000000017582</t>
  </si>
  <si>
    <t>计划生育扶助（伤残、死亡家庭）专项经费</t>
  </si>
  <si>
    <t>530300210000000017590</t>
  </si>
  <si>
    <t>计划生育特殊家庭春节慰问专项经费</t>
  </si>
  <si>
    <t>530300210000000017594</t>
  </si>
  <si>
    <t>计划生育特殊家庭春节慰问对下专项经费</t>
  </si>
  <si>
    <t>530300210000000017600</t>
  </si>
  <si>
    <t>部分计划生育家庭城乡居民医疗保险费用资助专项经费</t>
  </si>
  <si>
    <t>530300210000000017603</t>
  </si>
  <si>
    <t>农业人口独生子女教育奖励补助资金</t>
  </si>
  <si>
    <t>530300210000000017608</t>
  </si>
  <si>
    <t>失独家庭一次性抚慰金专项经费</t>
  </si>
  <si>
    <t>530300210000000017645</t>
  </si>
  <si>
    <t>重点传染病防治及重大疾病预防控制补助经费</t>
  </si>
  <si>
    <t>530300210000000017649</t>
  </si>
  <si>
    <t>健康中国行动计划专项补助经费</t>
  </si>
  <si>
    <t>530300210000000017656</t>
  </si>
  <si>
    <t>艾滋病防治市级补助经费</t>
  </si>
  <si>
    <t>530300210000000017660</t>
  </si>
  <si>
    <t>曲靖市生物安全培训和检查督查补助经费</t>
  </si>
  <si>
    <t>530300210000000017669</t>
  </si>
  <si>
    <t>全国护士执业资格暨卫生专业技术资格考试市级补助经费</t>
  </si>
  <si>
    <t>30227</t>
  </si>
  <si>
    <t>530300210000000017697</t>
  </si>
  <si>
    <t>全国基层中医药先进市创建项目本级专项经费</t>
  </si>
  <si>
    <t>中医（民族医）药专项</t>
  </si>
  <si>
    <t>530300210000000017702</t>
  </si>
  <si>
    <t>名老中医药师带徒项目补助经费</t>
  </si>
  <si>
    <t>530300210000000017712</t>
  </si>
  <si>
    <t>中医重点专科建设补助经费</t>
  </si>
  <si>
    <t>530300210000000017714</t>
  </si>
  <si>
    <t>中医医术确有专长医师资格考核项目经费</t>
  </si>
  <si>
    <t>530300210000000018218</t>
  </si>
  <si>
    <t>市老年活动中心物业管理费暨网球馆维护专项经费</t>
  </si>
  <si>
    <t>530300210000000018309</t>
  </si>
  <si>
    <t>老龄工作市级专项业务经费</t>
  </si>
  <si>
    <t>530300210000000025846</t>
  </si>
  <si>
    <t>2021年常态化疫情防控市级专项经费</t>
  </si>
  <si>
    <t>突发公共卫生事件应急处理</t>
  </si>
  <si>
    <t>31002</t>
  </si>
  <si>
    <t>530300210000000018302</t>
  </si>
  <si>
    <t>医疗业务活动经费</t>
  </si>
  <si>
    <t>30109</t>
  </si>
  <si>
    <t>30901</t>
  </si>
  <si>
    <t>31003</t>
  </si>
  <si>
    <t>31007</t>
  </si>
  <si>
    <t>530300210000000017773</t>
  </si>
  <si>
    <t>市疾控中心补助经费</t>
  </si>
  <si>
    <t>530300210000000024540</t>
  </si>
  <si>
    <t>市疾控中心非税经费</t>
  </si>
  <si>
    <t>530300200000000000447</t>
  </si>
  <si>
    <t>执法工作经费</t>
  </si>
  <si>
    <t>530300200000000000820</t>
  </si>
  <si>
    <t>执法培训工作经费</t>
  </si>
  <si>
    <t>530300210000000017359</t>
  </si>
  <si>
    <t>公务用车采购经费</t>
  </si>
  <si>
    <t>31013</t>
  </si>
  <si>
    <t>530300210000000017361</t>
  </si>
  <si>
    <t>非税收入执法工作经费</t>
  </si>
  <si>
    <t>530300210000000017375</t>
  </si>
  <si>
    <t>疫情防控监督抽检经费</t>
  </si>
  <si>
    <t>530300210000000025901</t>
  </si>
  <si>
    <t>卫生监督服装购买经费</t>
  </si>
  <si>
    <t>530300210000000018303</t>
  </si>
  <si>
    <t>31022</t>
  </si>
  <si>
    <t>31099</t>
  </si>
  <si>
    <t>530300210000000018305</t>
  </si>
  <si>
    <t>530300210000000017583</t>
  </si>
  <si>
    <t>曲靖市中心血站迁建项目专项经费</t>
  </si>
  <si>
    <t>曲靖市中心血站</t>
  </si>
  <si>
    <t>30905</t>
  </si>
  <si>
    <t>530300210000000017849</t>
  </si>
  <si>
    <t>采供血运行专项经费</t>
  </si>
  <si>
    <t>10.项目支出绩效目标表（本级下达）</t>
  </si>
  <si>
    <t>单位名称、项目名称</t>
  </si>
  <si>
    <t>项目年度绩效目标</t>
  </si>
  <si>
    <t>一级指标</t>
  </si>
  <si>
    <t>二级指标</t>
  </si>
  <si>
    <t>三级指标</t>
  </si>
  <si>
    <t>指标性质</t>
  </si>
  <si>
    <t>指标值</t>
  </si>
  <si>
    <t>度量单位</t>
  </si>
  <si>
    <t>指标属性</t>
  </si>
  <si>
    <t>指标内容</t>
  </si>
  <si>
    <t/>
  </si>
  <si>
    <t xml:space="preserve">    老龄工作慰问市级专项业务经费</t>
  </si>
  <si>
    <t>一是完成好曲靖市老龄工作委员会相关的具体工作，广泛开展敬老月系列活动。二是积极宣传老年人权益保障法律法规宣传。三是努力推进医疗与养老结合发展。重点鼓励基层医疗机构与养老机构合作协作，为老年人提供便捷服务；与民政部门积极协调，推进养老机构内设医疗卫生设施建设；扶持护理院和护理型养老机构发展；努力拓展大型综合性医院养老、康复、护理能力；加快发展为老年人服务的老年病专科医院；充分挖掘中医药资源在健康养老中的作用。</t>
  </si>
  <si>
    <t>产出指标</t>
  </si>
  <si>
    <t>数量指标</t>
  </si>
  <si>
    <t xml:space="preserve">开展老年人权益法知识宣讲次数 </t>
  </si>
  <si>
    <t>=</t>
  </si>
  <si>
    <t xml:space="preserve">1 </t>
  </si>
  <si>
    <t>次</t>
  </si>
  <si>
    <t>定量指标</t>
  </si>
  <si>
    <t>《曲靖市人民政府关于进一步加强全市老龄工作的意见》曲政发【2005】109号，《老年人权益保障法律法规》（2019年版）</t>
  </si>
  <si>
    <t>质量指标</t>
  </si>
  <si>
    <t>老年权益法保障知识宣传普及率</t>
  </si>
  <si>
    <t>&gt;=</t>
  </si>
  <si>
    <t>80</t>
  </si>
  <si>
    <t>%</t>
  </si>
  <si>
    <t>慰问人数</t>
  </si>
  <si>
    <t>84</t>
  </si>
  <si>
    <t>人</t>
  </si>
  <si>
    <t>效益指标</t>
  </si>
  <si>
    <t>社会效益指标</t>
  </si>
  <si>
    <t>建立和完善老年健康服务体系</t>
  </si>
  <si>
    <t>是/否</t>
  </si>
  <si>
    <t>定性指标</t>
  </si>
  <si>
    <t>满意度指标</t>
  </si>
  <si>
    <t>服务对象满意度指标</t>
  </si>
  <si>
    <t>老年人满意度</t>
  </si>
  <si>
    <t>85</t>
  </si>
  <si>
    <t xml:space="preserve">    曲靖市生物安全培训和检查督查补助经费</t>
  </si>
  <si>
    <t>通过培训，各级各单位实验室生物安全管理人员对生物安全意识明显提高，管理逐步规范，实验室工作人员掌握实验室技术规范、操作规程、生物安全防护知识和实际操作技能。</t>
  </si>
  <si>
    <t>通过培训，各级各单位病原生物实验室设置合理，管理更规范，保证安全运行。</t>
  </si>
  <si>
    <t xml:space="preserve">通过培训，各级各单位病原生物实验室设置合理，管理更规范，保证安全运行。
</t>
  </si>
  <si>
    <t xml:space="preserve">每年10万元经费用于对各级各单位生物安全管理人员及技术人员的培训和对重点机构进行检查督查 </t>
  </si>
  <si>
    <t>保护实验室工作人员和公众的健康</t>
  </si>
  <si>
    <t>社会满意度</t>
  </si>
  <si>
    <t xml:space="preserve">培训对象满意，业务得到提高；医疗机构实验室安全管理得到规范。
</t>
  </si>
  <si>
    <t xml:space="preserve">    市老年活动中心物业管理费暨网球馆维护专项经费</t>
  </si>
  <si>
    <t>市老年活动中心为老年人活动场所，内设乒乓球室、棋牌室、麻将室、图书阅览室，市外设有网球馆、门球场等活动设施，为加强管理，搞好服务，解决活动中心水电费等各项费用，需安排非税收入返还经费10万元。</t>
  </si>
  <si>
    <t>市老年活动中心老年人参加活动次数</t>
  </si>
  <si>
    <t>次/天</t>
  </si>
  <si>
    <t>老年人权益保障法律法规</t>
  </si>
  <si>
    <t>受益老年人满意度</t>
  </si>
  <si>
    <t>75</t>
  </si>
  <si>
    <t>辐射周边老年人群体，提升老年人幸福指数</t>
  </si>
  <si>
    <t>市老年活动中心老年人每天参加活动人次数</t>
  </si>
  <si>
    <t>50</t>
  </si>
  <si>
    <t>人次</t>
  </si>
  <si>
    <t xml:space="preserve">    医疗卫生行业综合监管暨法治建设专项经费</t>
  </si>
  <si>
    <t>一、贯彻执行卫生健康工作的方针政策和法律法规；组织、指导医疗机构开展法治创建活动，强化医务人员的依法执业教育，推进依法治理工作；依法加强医疗卫生行业综合监督体系建设，推进医疗卫生行业综合监管制度贯彻落实；依法强化行业监管，监督、指导卫生健康综合行政执法工作，查处违法违规行为，保障人民群众身体健康和生命安全。二、建立政府部门法律顾问制度并保障落实，推动全市卫生健康系统法律顾问制度的普遍建立和完善，形成与经济社会发展和公众法律服务需求相适应的法律服务体系，满足法律服务需求。</t>
  </si>
  <si>
    <t xml:space="preserve"> 　 培训人员满意度</t>
  </si>
  <si>
    <t>90</t>
  </si>
  <si>
    <t xml:space="preserve">中共曲靖市委全面依法治市委员会办公室关于印发《曲靖市市级部门依法治市工作职责》的通知要求部门（单位）结合工作实际，把依法治市工作列入本部门（单位）重要议事日程，按照依法治市工作规划制定年度计划并组织实施。市财政局将依法治市工作经费、普法工作经费按规定纳入财政预算并及时足额拨付，为依法治市工作顺利开展提供财力、物力保障。
</t>
  </si>
  <si>
    <t xml:space="preserve"> 　 卫生健康法律法规及民法典普及率 </t>
  </si>
  <si>
    <t xml:space="preserve">65 </t>
  </si>
  <si>
    <t xml:space="preserve">中共曲靖市委全面依法治市委员会办公室关于印发《曲靖市市级部门依法治市工作职责》的通知要求部门（单位）结合工作实际，把依法治市工作列入本部门（单位）重要议事日程，按照依法治市工作规划制定年度计划并组织实施。市财政局将依法治市工作经费、普法工作经费按规定纳入财政预算并及时足额拨付，为依法治市工作顺利开展提供财力、物力保障。
 </t>
  </si>
  <si>
    <t>　 培训合格率</t>
  </si>
  <si>
    <t xml:space="preserve"> 　 法治宣传培训人数</t>
  </si>
  <si>
    <t>200</t>
  </si>
  <si>
    <t>建立政府部门法律顾问制度，推进医疗卫生行业综合监管制度贯彻落实</t>
  </si>
  <si>
    <t xml:space="preserve"> 法律顾问聘请人数</t>
  </si>
  <si>
    <t>　 人民群众满意度</t>
  </si>
  <si>
    <t>中共曲靖市委全面依法治市委员会办公室关于印发《曲靖市市级部门依法治市工作职责》的通知要求部门（单位）结合工作实际，把依法治市工作列入本部门（单位）重要议事日程，按照依法治市工作规划制定年度计划并组织实施。市财政局将依法治市工作经费、普法工作经费按规定纳入财政预算并及时足额拨付，为依法治市工作顺利开展提供财力、物力保障。</t>
  </si>
  <si>
    <t xml:space="preserve">    抗疫特别国债医疗卫生专项资金</t>
  </si>
  <si>
    <t xml:space="preserve">肛肠专科医院完成装饰装修工程，开展医疗专属项目施工；肿瘤医院、心脑血管病医院、肝胆专科医院、骨科医院4个专科医院项目完成主体工程施工开展装饰装修工程施工。
</t>
  </si>
  <si>
    <t>项目完成主体工程施工开展装饰装修工程施工</t>
  </si>
  <si>
    <t>肛肠专科医院完成装饰装修工程，开展医疗专属项目施工；肿瘤医院、心脑血管病医院、肝胆专科医院、骨科医院4个专科医院项目完成主体工程施工开展装饰装修工程施工</t>
  </si>
  <si>
    <t>区域医疗中心</t>
  </si>
  <si>
    <t>个</t>
  </si>
  <si>
    <t>肿瘤医院、心脑血管病医院、肝胆专科医院、骨科医院、肛肠专科医院</t>
  </si>
  <si>
    <t xml:space="preserve">    老龄工作市级专项业务经费</t>
  </si>
  <si>
    <t xml:space="preserve">    医药卫生体制改革工作专项经费</t>
  </si>
  <si>
    <t>按照省、市推进医改重点工作的要求，按期组织深化医药卫生体制改革重点工作任务专项督查和绩效考评。按期组织深化医药卫生体制改革重点工作业务培训。以督查和培训为抓手，促进全市医药卫生体制改革政策措施落实，进一步推动医改工作向纵深发展，进一步使医改红利惠及全市人民群众。</t>
  </si>
  <si>
    <t>检查（核查）人员被投诉次数</t>
  </si>
  <si>
    <t>&lt;=</t>
  </si>
  <si>
    <t>反映服务对象对检查核查工作的整体满意情况。</t>
  </si>
  <si>
    <t>检查（核查）结果公开率</t>
  </si>
  <si>
    <t>100</t>
  </si>
  <si>
    <t>反映相关检查核查结果依法公开情况。
检查结果公开率</t>
  </si>
  <si>
    <t>检查（核查）覆盖率</t>
  </si>
  <si>
    <t xml:space="preserve">60 </t>
  </si>
  <si>
    <t>反映检查（核查）工作覆盖面情况。
检查（核查）覆盖率=实际完成检查（核查）覆盖面/检查（核查）计划覆盖面*100%</t>
  </si>
  <si>
    <t>参与检查(核查)人数</t>
  </si>
  <si>
    <t xml:space="preserve">10 </t>
  </si>
  <si>
    <t>反映参与检查核查的工作人数。</t>
  </si>
  <si>
    <t>开展检查（核查）次数</t>
  </si>
  <si>
    <t xml:space="preserve">2 </t>
  </si>
  <si>
    <t>反映检查核查的次数情况。</t>
  </si>
  <si>
    <t>时效指标</t>
  </si>
  <si>
    <t>检查（核查）任务及时完成率</t>
  </si>
  <si>
    <t xml:space="preserve">95 </t>
  </si>
  <si>
    <t>反映是否按时完成检查核查任务。
检查任务及时完成率=及时完成检查（核查）任务数/完成检查（核查）任务数*100%</t>
  </si>
  <si>
    <t>可持续影响指标</t>
  </si>
  <si>
    <t>问题整改落实率</t>
  </si>
  <si>
    <t xml:space="preserve">85 </t>
  </si>
  <si>
    <t>反映检查核查发现问题的整改落实情况。
问题整改落实率=（实际整改问题数/现场检查发现问题数）*100%</t>
  </si>
  <si>
    <t>检查（核查）任务完成率</t>
  </si>
  <si>
    <t>反映检查工作的执行情况。
检查任务完成率=实际完成检查（核查）任务数/计划完成检查（核查）任务数*100%</t>
  </si>
  <si>
    <t>完成检查报告数量</t>
  </si>
  <si>
    <t>反映检查核查形成的报告（总结）个数。</t>
  </si>
  <si>
    <t xml:space="preserve">    健康中国行动计划专项补助经费</t>
  </si>
  <si>
    <t xml:space="preserve"> 在全市范围内开展形式多样的全面健康生活方式行动和“三减三健'专项行动，加强健康促进与教育，提高人民健康素养。</t>
  </si>
  <si>
    <t>居民健康素养水平</t>
  </si>
  <si>
    <t xml:space="preserve">居民健康素养水平达到目标要求 </t>
  </si>
  <si>
    <t>加强健康促进和健康相关因素监测干预</t>
  </si>
  <si>
    <t>提高人民健康素养和人均预期寿命</t>
  </si>
  <si>
    <t xml:space="preserve">    中医重点专科建设补助经费</t>
  </si>
  <si>
    <t>通过3年时间创建26个市级中医重点专科为全面提高中医药服务能力，满足县域医疗服务需求，增强人民群众对中医药的获得感。2.通过中医临床重点专科的建设，全面提升中医药服务能力特别是解决疑难杂症的能力。</t>
  </si>
  <si>
    <t>建设项目合格率</t>
  </si>
  <si>
    <t xml:space="preserve">每创建完成1个中医重点专科，市级财政安排以奖代补资金50万元；用于中医重点专科设施、设备建设和人才培养。 </t>
  </si>
  <si>
    <t>补助对象满意度</t>
  </si>
  <si>
    <t>全面提高中医药服务能力，满足县域医疗服务需求，增强人民群众对中医药的获得感。</t>
  </si>
  <si>
    <t>对开展中医重点专科建设的临床科室进行补助</t>
  </si>
  <si>
    <t>26</t>
  </si>
  <si>
    <t>每创建完成1个中医重点专科，市级财政安排以奖代补资金50万元；用于中医重点专科设施、设备建设和人才培养。</t>
  </si>
  <si>
    <t xml:space="preserve">设备购置量 </t>
  </si>
  <si>
    <t xml:space="preserve">26 </t>
  </si>
  <si>
    <t>台</t>
  </si>
  <si>
    <t xml:space="preserve">    计划生育特殊家庭春节慰问专项经费</t>
  </si>
  <si>
    <t>完成市委政府春节期间对计划生育特殊家庭的走访慰问工作。</t>
  </si>
  <si>
    <t>满足条件人员慰问覆盖率</t>
  </si>
  <si>
    <t xml:space="preserve">对户籍在曲靖市内，依法领取了《独生子女父母光荣证》后，独生子女死亡不能再生育或不具备收养子女条件、独生子女伤病残（依法鉴定为三级以上）的家庭进行春节慰问（具体以各县（市）区录入国家计划生育特殊家庭信息系统的数据为依据）发放标准：每户500元/年。资金来源：资金由市级100%承担。 </t>
  </si>
  <si>
    <t>成本指标</t>
  </si>
  <si>
    <t>慰问标准</t>
  </si>
  <si>
    <t>500</t>
  </si>
  <si>
    <t>元/人</t>
  </si>
  <si>
    <t>失独家庭满意度</t>
  </si>
  <si>
    <t>保障和改善民生，促进社会的和谐与稳定</t>
  </si>
  <si>
    <t>慰问人次</t>
  </si>
  <si>
    <t>人(户)</t>
  </si>
  <si>
    <t>对户籍在曲靖市内，依法领取了《独生子女父母光荣证》后，独生子女死亡不能再生育或不具备收养子女条件、独生子女伤病残（依法鉴定为三级以上）的家庭进行春节慰问（具体以各县（市）区录入国家计划生育特殊家庭信息系统的数据为依据）发放标准：每户500元/年。资金来源：资金由市级100%承担。</t>
  </si>
  <si>
    <t xml:space="preserve">    “7个专项行动”暨巩固国家卫生城市复审工作经费</t>
  </si>
  <si>
    <t xml:space="preserve">  巩固国家卫生城市通过2021年国家卫生城市复审重获命名。巩固国家卫生城市创建成果，提高城市卫生长效管理水平，实现国家卫生城市管理工作向规范化、标准化、制度化转变；同时实施城乡环境卫生整洁行动，推进城乡卫生创建工作，实现国家、省、市提出的环境整洁行动目标，切实改善人居环境，保障人民身体健康，增强城市综合竞争力，为全面建成小康社会提供强大的健康与环境支撑，通过国家卫生城市复审。开展为期一年半的“清垃圾、扫厕所、勤洗手、净 餐馆、常消毒、管集市、众参与”爱国卫生“7 个专项行动”，全 面消除城乡裸露垃圾，消除城镇旱厕，完善公众洗手配套设施，改善餐饮服务场所环境卫生，大力推进公共场所常态化清洁消毒，彻底改变农贸市场“脏、乱、差”现状，引导全社会形成健 康文明新风尚，全面推进全市卫生城镇村创建达标，着力健全完 善常态化疫情防控体制机制，推动从环境卫生治理向全面社会健 康管理转变，解决好关系人民健康的全局性、长期性问题。</t>
  </si>
  <si>
    <t xml:space="preserve">城市居民对卫生满意率
</t>
  </si>
  <si>
    <t xml:space="preserve">群众对卫生状况满意率≥90%
</t>
  </si>
  <si>
    <t xml:space="preserve">病媒生物密度
 </t>
  </si>
  <si>
    <t xml:space="preserve">3
 </t>
  </si>
  <si>
    <t xml:space="preserve">建成区鼠、蚊、蝇、蟑螂的密度达到国家病媒生物密度控制水平标准C级要求
</t>
  </si>
  <si>
    <t xml:space="preserve">实验室检验设备装备达标率
</t>
  </si>
  <si>
    <t xml:space="preserve">辖区内疾病预防控制机构设置合理，人员、经费能够满足工作需要，疾病预防控制中心基础设施建设达到《疾病预防控制中心建设标准》要求，实验室检验设备装备达标率达到90%以上。
 </t>
  </si>
  <si>
    <t xml:space="preserve">市民健康行为形成率
 </t>
  </si>
  <si>
    <t xml:space="preserve">70 </t>
  </si>
  <si>
    <t xml:space="preserve">居民健康素养水平达到卫生事业发展规划要求
 </t>
  </si>
  <si>
    <t xml:space="preserve">重点行业和单位防蚊蝇和防鼠设施合格率
</t>
  </si>
  <si>
    <t xml:space="preserve">重点行业和单位防蚊蝇和防鼠设施合格率≥95%。
 </t>
  </si>
  <si>
    <t>市民健康行为形成率</t>
  </si>
  <si>
    <t>70</t>
  </si>
  <si>
    <t xml:space="preserve">居民健康素养水平达到卫生事业发展规划要求
</t>
  </si>
  <si>
    <t>中心城市道路机械化清扫率</t>
  </si>
  <si>
    <t>《曲靖市推进爱国卫生 “7 个专项行动”实施方案》</t>
  </si>
  <si>
    <t>全市居民健康素养水平</t>
  </si>
  <si>
    <t xml:space="preserve">    干部保健专项补助经费</t>
  </si>
  <si>
    <t xml:space="preserve">副处级以上干部每年体检一次、每年注射流感疫苗一次。副厅级以上离退休干部每年体检一次，每年注射流感疫苗一次。副厅级以上在职与离退体干部医疗保障，全市重大活动医疗保障，市外领导来检查督导干部医部保障。
</t>
  </si>
  <si>
    <t>保健对象满意度</t>
  </si>
  <si>
    <t>95</t>
  </si>
  <si>
    <t xml:space="preserve"> 中共曲靖市委常委会议纪要 </t>
  </si>
  <si>
    <t>体检次数</t>
  </si>
  <si>
    <t xml:space="preserve">中共曲靖市委常委会议纪要 </t>
  </si>
  <si>
    <t>注射疫苗</t>
  </si>
  <si>
    <t>保健人数</t>
  </si>
  <si>
    <t>1200</t>
  </si>
  <si>
    <t>提升政府服务质量，促进地方综合发展</t>
  </si>
  <si>
    <t xml:space="preserve">提升政府服务质量，促进地方综合发展 </t>
  </si>
  <si>
    <t xml:space="preserve">    中医医术确有专长医师资格考核项目经费</t>
  </si>
  <si>
    <t xml:space="preserve">完善确有专长人员考核办法，加大中医（专长）医师培训力度，支持中医医院设置中医（专长）医师岗位，促进民间特色技术疗法的传承发展。设区的市和县级中医药主管部门负责本行政区域内中医医术确有专长人员医师资格考核组织申报、初审及复审工作，负责本行政区域内取得医师资格的中医医术确有专长人员执业日常管理。预计2021年中医医术确有专长人员医师资格考核考试开考人员200名左右
</t>
  </si>
  <si>
    <t>支持中医医院设置中医（专长）医师岗位，促进民间特色技术疗法的传承发展。</t>
  </si>
  <si>
    <t>《中共中央国务院关于促进中医药传承创新发展的意见》（二〇一九年十月二十日）、云南省关于中医医术确有专长考试（试行）的通知、曲靖市政府关于进一步加快中医药事业发展的意见(曲政发（2016）68号）</t>
  </si>
  <si>
    <t>考核对象满意度</t>
  </si>
  <si>
    <t>试卷保密率</t>
  </si>
  <si>
    <t xml:space="preserve">100
</t>
  </si>
  <si>
    <t xml:space="preserve">《中共中央国务院关于促进中医药传承创新发展的意见》（二〇一九年十月二十日）、云南省关于中医医术确有专长考试（试行）的通知、曲靖市政府关于进一步加快中医药事业发展的意见(曲政发（2016）68号） </t>
  </si>
  <si>
    <t>参加考试人数</t>
  </si>
  <si>
    <t xml:space="preserve">    卫生专业高级技术职称评审专项资金</t>
  </si>
  <si>
    <t>按照省卫健委、省人社厅的年度通知计划，安全、保密、规范组织完成全市卫生专业高级技术职称近1000名申报人员进行申报、资格审核、完成评审、下发证书等评审的具体工作。</t>
  </si>
  <si>
    <t>居民满意度</t>
  </si>
  <si>
    <t xml:space="preserve">1.《云南省财政厅+云南省发展和改革委员会关于取消免征一批云南省地方设立的行政事业性收费的通知》（云财非税[2017]16号）；
2.《云南省财政厅+云南省发展和改革委员会转发财政部国家+发展改革委关于清理规范一批行政事业性收费有关政策文件的通知（财税[2017]20号）》（云财非税[2017]12号）。  </t>
  </si>
  <si>
    <t>安全、保密、规范</t>
  </si>
  <si>
    <t xml:space="preserve">1.《云南省财政厅+云南省发展和改革委员会关于取消免征一批云南省地方设立的行政事业性收费的通知》（云财非税[2017]16号）；
2.《云南省财政厅+云南省发展和改革委员会转发财政部国家+发展改革委关于清理规范一批行政事业性收费有关政策文件的通知（财税[2017]20号）》（云财非税[2017]12号）。 </t>
  </si>
  <si>
    <t>完成卫生专业高级职称推荐评审人数</t>
  </si>
  <si>
    <t>1000</t>
  </si>
  <si>
    <t>1.《云南省财政厅+云南省发展和改革委员会关于取消免征一批云南省地方设立的行政事业性收费的通知》（云财非税[2017]16号）；
2.《云南省财政厅+云南省发展和改革委员会转发财政部国家+发展改革委关于清理规范一批行政事业性收费有关政策文件的通知（财税[2017]20号）》（云财非税[2017]12号）。</t>
  </si>
  <si>
    <t xml:space="preserve">提高全市医务人员医疗技术水平 </t>
  </si>
  <si>
    <t xml:space="preserve">100 </t>
  </si>
  <si>
    <t xml:space="preserve">    全国护士执业资格暨卫生专业技术资格考试市级补助经费</t>
  </si>
  <si>
    <t xml:space="preserve">    按照国家卫健委、省卫健委的年度通知要求计划，安全、保密、规范组织完成全市卫生专业技术资格考试（护考、卫考）工作，全市近11000名考生，主要完成“通知考生网上报名、提交纸质材料现场审核、非税收缴报名费、组织考务培训、考前准备工作、请领制作考务用品、进行考试实施”等具体考务工作。</t>
  </si>
  <si>
    <t>参加护考人数</t>
  </si>
  <si>
    <t>5500</t>
  </si>
  <si>
    <t xml:space="preserve">护考考试人数 </t>
  </si>
  <si>
    <t>提高全市医务人员医疗技术水平</t>
  </si>
  <si>
    <t>组织卫考科次</t>
  </si>
  <si>
    <t>20000</t>
  </si>
  <si>
    <t xml:space="preserve">组织卫考科次 </t>
  </si>
  <si>
    <t>组织护考科次</t>
  </si>
  <si>
    <t>11000</t>
  </si>
  <si>
    <t xml:space="preserve">组织护考科次 </t>
  </si>
  <si>
    <t>参加卫考人数</t>
  </si>
  <si>
    <t>6200</t>
  </si>
  <si>
    <t xml:space="preserve">参加卫考人数 </t>
  </si>
  <si>
    <t xml:space="preserve">    市级公立医院取消药品耗材加成补助资金</t>
  </si>
  <si>
    <t>按照党中央、国务院和省委、省政府及市委、市政府的决策部署，为加快推进城市公立医院改革，破除以药补医机制。在所有公立医院取消药品耗材加成（中药饮片除外），医院由此减少的合理收入，财政补助10％左右，同时对医院的药品耗材贮藏、保管、损耗等费用列入医院运行成本予以补偿。</t>
  </si>
  <si>
    <t xml:space="preserve">公立医院改革试点实施方案 </t>
  </si>
  <si>
    <t>补助项目个数</t>
  </si>
  <si>
    <t>补助比率</t>
  </si>
  <si>
    <t>提升公立医院医疗服务能力</t>
  </si>
  <si>
    <t>补助公立医院个数</t>
  </si>
  <si>
    <t>公立医院改革试点实施方案</t>
  </si>
  <si>
    <t>下达率</t>
  </si>
  <si>
    <t xml:space="preserve">    省临床医学分中心（云南省临床重点学科）建设项目补助资金</t>
  </si>
  <si>
    <t>设置9个“临床医学分中心”，以提升疾病诊疗技术水平、加强学科人才队伍培养、提升科研水平和学科基础条件建设，提升全市疾病防治的整体实力和核心竞争力</t>
  </si>
  <si>
    <t>方便群众看病、看得好病。</t>
  </si>
  <si>
    <t>设置临床医学分中心建设</t>
  </si>
  <si>
    <t>通过设置临床医学中心建设，加大资金设施设备投入、人才培养力度，开展新项目新技术，提高曲靖医疗专科诊疗能力。</t>
  </si>
  <si>
    <t>争取省临床医学分中心建设建设项目，启动为4年的建设，建设期满后均能通过省级验收。提高曲靖医疗专科诊疗能力，方便群众看病、看得好病。</t>
  </si>
  <si>
    <t>提升疾病诊疗技术水平、加强学科人才队伍培养、提升科研水平</t>
  </si>
  <si>
    <t xml:space="preserve">    市级重点临床专科建设项目补助资金</t>
  </si>
  <si>
    <t>积极组织，2021年有6个市级临床重点专科建设项目，每年由市财政统筹省、市经费给予重点保障，除感染性疾病科每年安排50万元，其余5个临床重点专科各安排100万元用于专科建设。启动为期2年的建设，建设期满后均能通过市级验收。通过省级临床重点专科建设提高曲靖医疗专科诊疗能力。</t>
  </si>
  <si>
    <t>积极组织6个市级临床重点专科建设项目。</t>
  </si>
  <si>
    <t>通过市级临床重点专科建设，加大资金设施设备投入、人才培养力度，开展新项目新技术，提高曲靖医疗专科诊疗能力。</t>
  </si>
  <si>
    <t>争取的市级临床重点专科建设项目，启动为期3年的建设，建设期满后均能通过市级验收。提高曲靖医疗专科诊疗能力，方便群众看病、看得好病。</t>
  </si>
  <si>
    <t>方便群众看病、看得好病</t>
  </si>
  <si>
    <t xml:space="preserve">    名老中医药师带徒项目补助经费</t>
  </si>
  <si>
    <t xml:space="preserve">参照国家、省级师带徒工作确定项目，按照《中医药师带徒管理办法》制定项目实施方案，完成教学任务。
</t>
  </si>
  <si>
    <t>带徒老师补助标准</t>
  </si>
  <si>
    <t>曲靖市人民政关于进一步加快中医药事业发展的意见 （曲政发【2016】68号），自施名老中医师带徒项目，加快中医药人才培养。</t>
  </si>
  <si>
    <t>培养高层次中医临床人才，推进我市中医药学术经验的继承与发展</t>
  </si>
  <si>
    <t>跟师学徒</t>
  </si>
  <si>
    <t>30</t>
  </si>
  <si>
    <t>学徒满意度</t>
  </si>
  <si>
    <t>经费补助遴选出的老师</t>
  </si>
  <si>
    <t xml:space="preserve">    艾滋病防治市级补助经费</t>
  </si>
  <si>
    <t>按照党中央、国务院和省委、省政府及市委、市政府关于艾滋病防控的决策部署，增强全民艾滋病防治意识，最大限度发现和治疗艾滋病感染者，遏制艾滋病性传播上升势头，推进消除母婴传播进程，继续保持无输血传播状态，有效控制艾滋病疫情。</t>
  </si>
  <si>
    <t>治疗率</t>
  </si>
  <si>
    <t xml:space="preserve">《曲靖市人民政府办公室关于印发曲靖市实现“3个90%”艾滋病防治目标实施方案的通知》曲政办函〔2020〕25 号，《曲靖市遏制艾滋病传播实施方案（2020-2022年）》 </t>
  </si>
  <si>
    <t>重点人群及易感染人群防治知识知晓率</t>
  </si>
  <si>
    <t xml:space="preserve">90 </t>
  </si>
  <si>
    <t xml:space="preserve">《曲靖市人民政府办公室关于印发曲靖市实现“3个90%”艾滋病防治目标实施方案的通知》曲政办函〔2020〕25 号，《曲靖市遏制艾滋病传播实施方案（2020-2022年）》  </t>
  </si>
  <si>
    <t>有效率</t>
  </si>
  <si>
    <t>母婴传播率下降到</t>
  </si>
  <si>
    <t>发现率</t>
  </si>
  <si>
    <t>《曲靖市人民政府办公室关于印发曲靖市实现“3个90%”艾滋病防治目标实施方案的通知》曲政办函〔2020〕25 号，《曲靖市遏制艾滋病传播实施方案（2020-2022年）》</t>
  </si>
  <si>
    <t>干部培训率</t>
  </si>
  <si>
    <t xml:space="preserve">    三级医院对口帮扶贫困县县级医院补助资金</t>
  </si>
  <si>
    <t>每个三级医院选派至少5名医务人员组成的驻点帮扶团队到县级医院开展对口帮扶，按照既定帮扶目标任务，加强县级医院感染、重症、呼吸、院感等相关重点科室人才培养和规范化建设。</t>
  </si>
  <si>
    <t>4个三级医院对口帮扶5个贫困县县级医院</t>
  </si>
  <si>
    <t>选派专业的医务人员驻点帮扶，加强县级医院感染、重症、呼吸、院感等相关重点科室人才培养和规范化建设。</t>
  </si>
  <si>
    <t>服务对象满意度</t>
  </si>
  <si>
    <t>提高对口医院相关重点科室的医疗诊疗能力，加强人才培养。</t>
  </si>
  <si>
    <t xml:space="preserve">    全国基层中医药先进市创建项目本级专项经费</t>
  </si>
  <si>
    <t>在社区卫生服务中心和乡镇卫生院建设中医药特色诊疗区，配备中医诊疗设备。加强非中医类医生、乡村医生中医药适宜技术培训。全市100%的乡镇卫生院（社区卫生服务中心）建有中医药特色诊疗区，70%以上的村卫生室（社区卫生服务站）具备中医药服务能力。100%的乡镇卫生院（社区卫生服务中心）能开展6类及以上中医药适宜技术，70%的村卫生室（社区卫生服务站）能开展4类及以上中医药适宜技术。</t>
  </si>
  <si>
    <t xml:space="preserve">建设项目合格率 </t>
  </si>
  <si>
    <t xml:space="preserve">曲靖市创建成为全国基层中医药工作先进市 </t>
  </si>
  <si>
    <t xml:space="preserve"> 人民群众中医药服务获得感</t>
  </si>
  <si>
    <t xml:space="preserve">提高 </t>
  </si>
  <si>
    <t xml:space="preserve">村卫生室（社区卫生服务站）开展4类及以上中医药适宜技术服务 </t>
  </si>
  <si>
    <t>中医药人才技术水平</t>
  </si>
  <si>
    <t xml:space="preserve">明显提高 </t>
  </si>
  <si>
    <t xml:space="preserve">村卫生室（社区卫生服务站）具备中医药服务能力 </t>
  </si>
  <si>
    <t xml:space="preserve">培训计划完成率 </t>
  </si>
  <si>
    <t>患者满意度</t>
  </si>
  <si>
    <t>曲靖市创建成为全国基层中医药工作先进市</t>
  </si>
  <si>
    <t xml:space="preserve">乡镇卫生院（社区卫生服务中心）开展6类及以上中医药适宜技术服务 </t>
  </si>
  <si>
    <t xml:space="preserve">项目周期 </t>
  </si>
  <si>
    <t>乡镇卫生院（社区卫生服务中心）建有中医药特色诊疗区</t>
  </si>
  <si>
    <t>中医药专业技术人员职业素质</t>
  </si>
  <si>
    <t>得到一定提高</t>
  </si>
  <si>
    <t xml:space="preserve">中医药服务能力 </t>
  </si>
  <si>
    <t xml:space="preserve">    2021年常态化疫情防控市级专项经费</t>
  </si>
  <si>
    <t>加强全市新冠疫情防控专业机构疫情监测能力，及时发现新冠疫情，控制扩大流行趋势，提高全市新冠疫情防控防治机构对疫情的发现、分析、报告及紧急疫情处理能力，提高实验室生物安全水平，有效控制全市新冠肺炎等重点传染病疫情的流行。</t>
  </si>
  <si>
    <t>核算检测人次数</t>
  </si>
  <si>
    <t>500000</t>
  </si>
  <si>
    <t>曲靖市新冠肺炎防控工作方案</t>
  </si>
  <si>
    <t>会议召开次数</t>
  </si>
  <si>
    <t>全市新冠疫情防控专业机构疫情监测能力</t>
  </si>
  <si>
    <t>提升</t>
  </si>
  <si>
    <t>疫情防控培训会议</t>
  </si>
  <si>
    <t>群众满意度</t>
  </si>
  <si>
    <t xml:space="preserve">    尘肺病防治攻坚行动项目补助资金</t>
  </si>
  <si>
    <t xml:space="preserve"> 煤矿、非煤矿山、冶金、建材等尘肺病易发高发行业的粉尘危害专项治理工作取得明显成效，纳入治理范围的用人单位粉尘危害申报率达到95%以上，粉尘浓度定期检测率达到95%以上，接尘劳动者在岗期间职业健康检查率达到95%以上，主要负责人、职业健康管理人员和劳动者培训率达到95%以上。煤矿、非煤矿山、冶金、建材等重点行业用人单位劳动者工伤保险覆盖率达到80%以上。职业健康监管执法人员培训率达到100%，各县（市、区）职业健康执法工作能力得到较大提升；煤矿、非煤矿山、冶金、建材等重点行业新增建设项目职业病防护设施“三同时”实施率达到95%以上，用人单位监督检查覆盖率达到95%以上。</t>
  </si>
  <si>
    <t xml:space="preserve">用人单位监督检查覆盖率
</t>
  </si>
  <si>
    <t>云南省尘肺病防治攻坚行动目标责任书</t>
  </si>
  <si>
    <t xml:space="preserve">重点行业新增建设项目职业病防护设施“三同时”实施率
 </t>
  </si>
  <si>
    <t xml:space="preserve"> 纳入治理范围的用人单位粉尘危害申报率</t>
  </si>
  <si>
    <t xml:space="preserve">重点行业用人单位劳动者工伤保险覆盖率
 </t>
  </si>
  <si>
    <t xml:space="preserve">80 </t>
  </si>
  <si>
    <t xml:space="preserve"> 职业健康监管执法人员培训率
</t>
  </si>
  <si>
    <t xml:space="preserve">各县（市、区）职业健康执法工作能力得到较大提升 </t>
  </si>
  <si>
    <t xml:space="preserve">用人单位满意度 </t>
  </si>
  <si>
    <t xml:space="preserve">接尘劳动者在岗期间职业健康检查率
 </t>
  </si>
  <si>
    <t xml:space="preserve">主要负责人、职业健康管理人员和劳动者培训率
 </t>
  </si>
  <si>
    <t xml:space="preserve">粉尘浓度定期检测率
 </t>
  </si>
  <si>
    <t xml:space="preserve">    重点传染病防治及重大疾病预防控制补助经费</t>
  </si>
  <si>
    <t>切实落实各项防控措施，做好动物和人间鼠疫疫情监测，及时、规范上报疫情监测数据和疫情信息；及时开展风险评估，确保一旦发现可疑染疫动物或疑似患者，要及时、规范、有效应对和处置。</t>
  </si>
  <si>
    <t>2、肺结核患者管理质量评估县级覆盖率</t>
  </si>
  <si>
    <t>肺结核患者病原学阳性率</t>
  </si>
  <si>
    <t xml:space="preserve">突发公共卫生事件有效处置率 </t>
  </si>
  <si>
    <t xml:space="preserve">突发公共卫生事件得到及时、科学、有效的处置，未造成疫情扩散，把对群众的健康损害降到最低。 </t>
  </si>
  <si>
    <t>《云南省地方病防治所关于印发2019年云南省鼠疫等传染病和地方病监测与防治工作指导意见的通知》</t>
  </si>
  <si>
    <t xml:space="preserve">3、家鼠鼠密度 </t>
  </si>
  <si>
    <t>疫情及时报告处置</t>
  </si>
  <si>
    <t>及时有效处置重大传染病疫情</t>
  </si>
  <si>
    <t>有效维护社会稳定和公共卫生安全</t>
  </si>
  <si>
    <t>1、结核病患者管理率</t>
  </si>
  <si>
    <t>肺结核患者规范管理率</t>
  </si>
  <si>
    <t>1、肺结核病患者成功治疗率</t>
  </si>
  <si>
    <t>3、完成省级下达的鼠疫监测任务</t>
  </si>
  <si>
    <t>完成监测任务</t>
  </si>
  <si>
    <t xml:space="preserve">4、在册严重精神障碍患者管理率 </t>
  </si>
  <si>
    <t>严重精神障碍患者规范管理率</t>
  </si>
  <si>
    <t xml:space="preserve">4、地面游离蚤主要媒介指数 </t>
  </si>
  <si>
    <t xml:space="preserve">0.03 </t>
  </si>
  <si>
    <t xml:space="preserve">《云南省地方病防治所关于印发2019年云南省鼠疫等传染病和地方病监测与防治工作指导意见的通知》 </t>
  </si>
  <si>
    <t>2、传染病报告及时率</t>
  </si>
  <si>
    <t xml:space="preserve">    医疗业务活动经费</t>
  </si>
  <si>
    <t>维持公立医院正常运营及发展，提升医疗服务水平，更好的为患者服务。</t>
  </si>
  <si>
    <t>云发改收费【2005】556号</t>
  </si>
  <si>
    <t>病床使用率</t>
  </si>
  <si>
    <t>满足人民群众日益增长的医疗服务需求，提升医疗服务能力</t>
  </si>
  <si>
    <t>元</t>
  </si>
  <si>
    <t xml:space="preserve">    市疾控中心非税经费</t>
  </si>
  <si>
    <t>完成全市20000人的公共场所从业人员体检；完成公共场所监测（车站、超市、影院、餐饮、理发店、会所、浴室、宾馆等）；完成辖区400份水质监测；完成突发公共卫生事件应急准备与检测；完成一类疫苗的供应；完成学生健康体检与评价；完成辖区内职业病的鉴定；完成职学校等危害因素监测</t>
  </si>
  <si>
    <t>水质及食品安全卫生监测</t>
  </si>
  <si>
    <t>按需开展</t>
  </si>
  <si>
    <t>根据《卫生计生委财政部关于做好预防性体检三项工作的通知国卫财务发〔2017〕61号（疾控中心）》及《曲靖市财政局关于转发云南省财政厅关于清理规范行政事业性收费后安排成本性补助资金的通知》等文件开展学生及从业人员预防性体检、水质监测、公共场所监测等工作，切实保障人民群众健康，提升人民群众健康水平。</t>
  </si>
  <si>
    <t>公共场所监测</t>
  </si>
  <si>
    <t xml:space="preserve">根据《卫生计生委财政部关于做好预防性体检三项工作的通知国卫财务发〔2017〕61号（疾控中心）》及《曲靖市财政局关于转发云南省财政厅关于清理规范行政事业性收费后安排成本性补助资金的通知》等文件开展学生及从业人员预防性体检、水质监测、公共场所监测等工作，切实保障人民群众健康，提升人民群众健康水平。 </t>
  </si>
  <si>
    <t>生态效益指标</t>
  </si>
  <si>
    <t>保障人民群众健康，提升人民群众健康水平</t>
  </si>
  <si>
    <t>职业病鉴定服务</t>
  </si>
  <si>
    <t>学生预防性健康体检</t>
  </si>
  <si>
    <t>从业人员预防性健康体检</t>
  </si>
  <si>
    <t xml:space="preserve">    市疾控中心补助经费</t>
  </si>
  <si>
    <t xml:space="preserve">    疫情防控监督抽检经费</t>
  </si>
  <si>
    <t>2021年3月开始，开展市直各医院，采供血机构，各县（市）区人民医院、中医医院、妇幼保健院，市管民营医院、企业医院、美沙酮门诊及各县市区一级医院、卫生院、社区服务中心和随机抽取的20%其它医疗机构的监督抽检。</t>
  </si>
  <si>
    <t xml:space="preserve"> 　 服务对象满意度</t>
  </si>
  <si>
    <t xml:space="preserve"> 群众满意度越高越好</t>
  </si>
  <si>
    <t xml:space="preserve"> 　 抽检范围覆盖率</t>
  </si>
  <si>
    <t>抽检全市范围内的医疗机构的重点环节和重要部门</t>
  </si>
  <si>
    <t xml:space="preserve"> 　 监督抽检项目数</t>
  </si>
  <si>
    <t>项</t>
  </si>
  <si>
    <t xml:space="preserve">抽检项目 </t>
  </si>
  <si>
    <t xml:space="preserve"> 　 公共卫生安全事故下降率</t>
  </si>
  <si>
    <t>全市范围内卫生安全事故发生率</t>
  </si>
  <si>
    <t xml:space="preserve"> 　 抽检成本</t>
  </si>
  <si>
    <t>万元</t>
  </si>
  <si>
    <t xml:space="preserve">完成院感监测需要的成本 </t>
  </si>
  <si>
    <t xml:space="preserve">    执法培训工作经费</t>
  </si>
  <si>
    <t>（1）分散式培训卫生监督人员600余人次；（2）计划培训合格率达100%；（3）于本年度12月底前完成培训任务；（4）目的是为了提高医疗卫生行业依法执业管理水平。</t>
  </si>
  <si>
    <t>培训任务完成时间</t>
  </si>
  <si>
    <t>月</t>
  </si>
  <si>
    <t xml:space="preserve">培训期间 </t>
  </si>
  <si>
    <t>培训合格率</t>
  </si>
  <si>
    <t>100%</t>
  </si>
  <si>
    <t xml:space="preserve"> 培训合格率</t>
  </si>
  <si>
    <t>分散式培训人数</t>
  </si>
  <si>
    <t>600</t>
  </si>
  <si>
    <t xml:space="preserve"> 分散式培训卫生监督人员人数</t>
  </si>
  <si>
    <t>95%</t>
  </si>
  <si>
    <t>参与培训人员满意度</t>
  </si>
  <si>
    <t>提高培训人员业务能力水平</t>
  </si>
  <si>
    <t>85%</t>
  </si>
  <si>
    <t xml:space="preserve">    公务用车采购经费</t>
  </si>
  <si>
    <t>采购公务用车一辆</t>
  </si>
  <si>
    <t xml:space="preserve"> 　 可持续维护卫生计生良好执法形象的期限</t>
  </si>
  <si>
    <t>年</t>
  </si>
  <si>
    <t>采购一次使用10年</t>
  </si>
  <si>
    <t>采购公务用车数量</t>
  </si>
  <si>
    <t>套</t>
  </si>
  <si>
    <t>公务用车编制数</t>
  </si>
  <si>
    <t>卫生监督出行方便</t>
  </si>
  <si>
    <t>采购公务用车的成本</t>
  </si>
  <si>
    <t xml:space="preserve">成本小于等于20万元 </t>
  </si>
  <si>
    <t xml:space="preserve">    非税收入执法工作经费</t>
  </si>
  <si>
    <t>目前我单位只有一辆公务用车，为了保证日益繁重的卫生健康综合行政执法工作公务用车需要，需购买一辆一般性公务用车。</t>
  </si>
  <si>
    <t>购买公务用车成本</t>
  </si>
  <si>
    <t xml:space="preserve"> 购买公务用车成本</t>
  </si>
  <si>
    <t>购买公务用车数量</t>
  </si>
  <si>
    <t>辆</t>
  </si>
  <si>
    <t xml:space="preserve">购买公车1辆 </t>
  </si>
  <si>
    <t>90%</t>
  </si>
  <si>
    <t xml:space="preserve">保障公务出行  </t>
  </si>
  <si>
    <t>持续保障公共卫生监督工作交通保障</t>
  </si>
  <si>
    <t xml:space="preserve">    卫生监督服装购买经费</t>
  </si>
  <si>
    <t>更换我单位卫生监督工作服装。</t>
  </si>
  <si>
    <t xml:space="preserve"> 　 采购卫生监督服装的成本</t>
  </si>
  <si>
    <t xml:space="preserve">成本小于等于21万元 </t>
  </si>
  <si>
    <t>采购一次使用4年</t>
  </si>
  <si>
    <t xml:space="preserve"> 　 卫生监督服装采购数量</t>
  </si>
  <si>
    <t>48</t>
  </si>
  <si>
    <t xml:space="preserve">采购48套卫生监督服装 </t>
  </si>
  <si>
    <t>卫生监督员有衣可穿</t>
  </si>
  <si>
    <t xml:space="preserve">    执法工作经费</t>
  </si>
  <si>
    <t>根据2021年卫生综合执法情况，2021年将继续加大执法力度，严厉打击违法行为，2021年工作开支预计为25万元。</t>
  </si>
  <si>
    <t>营造良好的公共卫生环境率</t>
  </si>
  <si>
    <t>通过委托业务在网络平台对卫生从业人员进行培养，从而提公共卫生环境质量。</t>
  </si>
  <si>
    <t>公众满意度</t>
  </si>
  <si>
    <t xml:space="preserve">通过执法工作提高社会工作满意度。 </t>
  </si>
  <si>
    <t>执法办案提高率</t>
  </si>
  <si>
    <t>通过培训提高卫生监督员工作效率和能力，从而执法办案率。</t>
  </si>
  <si>
    <t>维持公立医院正常运营及发展，更好的满足人民群众日益增长的医疗服务需求，提升医疗服务能力。</t>
  </si>
  <si>
    <t>诊疗人次</t>
  </si>
  <si>
    <t>1568794</t>
  </si>
  <si>
    <t>经济效益指标</t>
  </si>
  <si>
    <t>出院人次</t>
  </si>
  <si>
    <t>900994</t>
  </si>
  <si>
    <t>提升医疗服务能力，将医院业务收入用于维持公立医院正常运营及发展。</t>
  </si>
  <si>
    <t xml:space="preserve">    采供血运行专项经费</t>
  </si>
  <si>
    <t xml:space="preserve"> 2021年预计开展18次无偿献血，完成血液采集65000人，完成血液检测65000人为临床用血提供安全、充足的血液；对全血、血液成分、采血环境、原辅材料进行质量监控、监测、评价向全市医疗单位提供临床输血技术指导和血液质量监控等相关服务，保障各县（市）区医疗单位的临床用血和急救用血任务。</t>
  </si>
  <si>
    <t>保证机构正常运转</t>
  </si>
  <si>
    <t>受益人群给社会带来的影响及效益、科研能力、服务能力、服务水平 。</t>
  </si>
  <si>
    <t>开展无偿献血次数</t>
  </si>
  <si>
    <t>各县市区开展无偿献血活动。</t>
  </si>
  <si>
    <t>购买一次性采血袋</t>
  </si>
  <si>
    <t>76900</t>
  </si>
  <si>
    <t>全市各医疗单位临床用血、血液的采集、血液的检验、成分制备、分离 。</t>
  </si>
  <si>
    <t>受益对象满意度</t>
  </si>
  <si>
    <t xml:space="preserve">各医疗用血单位、无偿献血人员。 </t>
  </si>
  <si>
    <t>血液采集人数</t>
  </si>
  <si>
    <t>65000</t>
  </si>
  <si>
    <t>预计各县市区65000人参加无偿献血。</t>
  </si>
  <si>
    <t>购置设备投入使用率</t>
  </si>
  <si>
    <t>购置设备</t>
  </si>
  <si>
    <t xml:space="preserve">    曲靖市中心血站迁建项目专项经费</t>
  </si>
  <si>
    <t xml:space="preserve"> 完成项目设计、建设施工许可、招投标等前期工作，年内开工建设，主体工程量完成10%，该项目工程建设面积主要为13353平方米，为保证项目的正常实施，项目安全事故率须控制在2%以内，项目建设完成后将对曲靖市采供血提供专业的场所，为曲靖市卫生健康事业发展奠定良好的基础。</t>
  </si>
  <si>
    <t>安全事故发生率</t>
  </si>
  <si>
    <t>0</t>
  </si>
  <si>
    <t>反映工程实施期间的安全目标。</t>
  </si>
  <si>
    <t>主体工程完成率</t>
  </si>
  <si>
    <t xml:space="preserve"> 95</t>
  </si>
  <si>
    <t>反映主体工程完成情况。
主体工程完成率=（按计划完成主体工程的工程量/计划完成主体工程量）*100%。</t>
  </si>
  <si>
    <t>计划完工时间</t>
  </si>
  <si>
    <t>2023</t>
  </si>
  <si>
    <t>反映工程按计划完工情况。
计划完工率=实际完成工程项目个数/按计划应完成项目个数。</t>
  </si>
  <si>
    <t>受益人群满意度</t>
  </si>
  <si>
    <t>调查人群中对设施建设或设施运行的满意度。
受益人群覆盖率=（调查人群中对设施建设或设施运行的人数/问卷调查人数）*100%</t>
  </si>
  <si>
    <t>计划投资总额控制率</t>
  </si>
  <si>
    <t>受益人群覆盖率</t>
  </si>
  <si>
    <t>反映项目设计受益人群或地区的实现情况。
受益人群覆盖率=（实际实现受益人群数/计划实现受益人群数）*100%</t>
  </si>
  <si>
    <t>验收合格率</t>
  </si>
  <si>
    <t>按工程进度</t>
  </si>
  <si>
    <t>建设面积</t>
  </si>
  <si>
    <t>13353</t>
  </si>
  <si>
    <t>平方米</t>
  </si>
  <si>
    <t>地下建筑面积。</t>
  </si>
  <si>
    <t>11.项目支出绩效目标表（另文下达）</t>
  </si>
  <si>
    <t>说明：2021年曲靖市卫生健康委员会所有市本级预算项目均已批复，无另文下达的情况，故此市本级项目支出绩效目标表为空。</t>
  </si>
  <si>
    <t>12.政府性基金预算支出预算表</t>
  </si>
  <si>
    <t>本年政府性基金预算支出</t>
  </si>
  <si>
    <t>13.国有资本经营预算支出表</t>
  </si>
  <si>
    <t>单位：曲靖市卫生健康委员会</t>
  </si>
  <si>
    <t>本年国有资本经营预算支出</t>
  </si>
  <si>
    <t>说明：2021年曲靖市卫生健康委员会根据工作任务安排无国有资本经营预算，故此国有资本经营预算支出表为空。</t>
  </si>
  <si>
    <t>14.部门政府采购预算表</t>
  </si>
  <si>
    <t>预算项目</t>
  </si>
  <si>
    <t>采购项目</t>
  </si>
  <si>
    <t>采购目录</t>
  </si>
  <si>
    <t>计量
单位</t>
  </si>
  <si>
    <t>数量</t>
  </si>
  <si>
    <t>面向中小企业预留资金</t>
  </si>
  <si>
    <t>政府性
基金</t>
  </si>
  <si>
    <t>国有资本经营收入</t>
  </si>
  <si>
    <t>财政专户管理的收入</t>
  </si>
  <si>
    <t>单位自筹</t>
  </si>
  <si>
    <t>上年结转</t>
  </si>
  <si>
    <t xml:space="preserve">    一般公用经费</t>
  </si>
  <si>
    <t>办公设备采购</t>
  </si>
  <si>
    <t>A02010104 台式计算机</t>
  </si>
  <si>
    <t>A020201 复印机</t>
  </si>
  <si>
    <t>A060299 其他台、桌类</t>
  </si>
  <si>
    <t>A02010105 便携式计算机</t>
  </si>
  <si>
    <t>疫情防控指挥部办公设备购置</t>
  </si>
  <si>
    <t>A0201060102 激光打印机</t>
  </si>
  <si>
    <t>信息化软件服务采购项目</t>
  </si>
  <si>
    <t>C0299 其他信息技术服务</t>
  </si>
  <si>
    <t>批</t>
  </si>
  <si>
    <t>医疗设备采购项目</t>
  </si>
  <si>
    <t>A032099 其他医疗设备</t>
  </si>
  <si>
    <t>绿化管养保洁被服洗涤服务</t>
  </si>
  <si>
    <t>C1204 物业管理服务</t>
  </si>
  <si>
    <t>医疗设备维修保养服务采购项目</t>
  </si>
  <si>
    <t>C0505 医疗设备维修和保养服务</t>
  </si>
  <si>
    <t>信息化办公设备采购项目</t>
  </si>
  <si>
    <t>A020199 其他计算机设备及软件</t>
  </si>
  <si>
    <t>后勤办公用品采购项目</t>
  </si>
  <si>
    <t>A020299 其他办公设备</t>
  </si>
  <si>
    <t>叶酸片采购项目</t>
  </si>
  <si>
    <t>A110699 其他生物化学药品</t>
  </si>
  <si>
    <t>瓶</t>
  </si>
  <si>
    <t>250000</t>
  </si>
  <si>
    <t>疾控中心补助经费</t>
  </si>
  <si>
    <t>A080102 机制纸及纸板</t>
  </si>
  <si>
    <t>公务用车采购</t>
  </si>
  <si>
    <t>A02030502 越野车</t>
  </si>
  <si>
    <t>A07030101 制服</t>
  </si>
  <si>
    <t>医用电梯</t>
  </si>
  <si>
    <t>A02051228 电梯</t>
  </si>
  <si>
    <t>机动车保险</t>
  </si>
  <si>
    <t>C15040201 机动车保险服务</t>
  </si>
  <si>
    <t>35</t>
  </si>
  <si>
    <t>喷墨打印机</t>
  </si>
  <si>
    <t>A0201060101 喷墨打印机</t>
  </si>
  <si>
    <t>260</t>
  </si>
  <si>
    <t>台式计算机</t>
  </si>
  <si>
    <t>380</t>
  </si>
  <si>
    <t>触控一体机</t>
  </si>
  <si>
    <t>A020208 触控一体机</t>
  </si>
  <si>
    <t>虚拟化平台扩容</t>
  </si>
  <si>
    <t>A02010502 磁盘阵列</t>
  </si>
  <si>
    <t>网络存储设备</t>
  </si>
  <si>
    <t>A02010507 网络存储设备</t>
  </si>
  <si>
    <t>办公桌</t>
  </si>
  <si>
    <t>A0602 台、桌类</t>
  </si>
  <si>
    <t>650</t>
  </si>
  <si>
    <t>便携式计算机</t>
  </si>
  <si>
    <t>单病种上报系统</t>
  </si>
  <si>
    <t>C020203 软件集成实施服务</t>
  </si>
  <si>
    <t>碎纸机</t>
  </si>
  <si>
    <t>A02021101 碎纸机</t>
  </si>
  <si>
    <t>扫描仪</t>
  </si>
  <si>
    <t>A0201060901 扫描仪</t>
  </si>
  <si>
    <t>300</t>
  </si>
  <si>
    <t>智能卒中及心血管人工智能医学影像辅助诊断平台</t>
  </si>
  <si>
    <t>不间断电源</t>
  </si>
  <si>
    <t>A02061504 不间断电源（UPS)</t>
  </si>
  <si>
    <t>空调机</t>
  </si>
  <si>
    <t>A0206180203 空调机</t>
  </si>
  <si>
    <t>医疗支持保障运维管理平台</t>
  </si>
  <si>
    <t>复印机</t>
  </si>
  <si>
    <t>A090101 复印纸</t>
  </si>
  <si>
    <t>件</t>
  </si>
  <si>
    <t>14000</t>
  </si>
  <si>
    <t>沙发</t>
  </si>
  <si>
    <t>A0604 沙发类</t>
  </si>
  <si>
    <t>办公用车</t>
  </si>
  <si>
    <t>A02030699 其他客车</t>
  </si>
  <si>
    <t>病床</t>
  </si>
  <si>
    <t>A0601 床类</t>
  </si>
  <si>
    <t>张</t>
  </si>
  <si>
    <t>250</t>
  </si>
  <si>
    <t>130</t>
  </si>
  <si>
    <t>针式打印机</t>
  </si>
  <si>
    <t>A0201060104 针式打印机</t>
  </si>
  <si>
    <t>150</t>
  </si>
  <si>
    <t>纸质病例全电子化</t>
  </si>
  <si>
    <t>印刷品</t>
  </si>
  <si>
    <t>A0802 印刷品</t>
  </si>
  <si>
    <t>400</t>
  </si>
  <si>
    <t>传真通信设备</t>
  </si>
  <si>
    <t>A02081001 传真通信设备</t>
  </si>
  <si>
    <t>办公椅</t>
  </si>
  <si>
    <t>A0603 椅凳类</t>
  </si>
  <si>
    <t>电脑终端机高清医用显示屏（竖屏）</t>
  </si>
  <si>
    <t>木质柜</t>
  </si>
  <si>
    <t>A060501 木质柜类</t>
  </si>
  <si>
    <t>视频会议系统设备</t>
  </si>
  <si>
    <t>A020808 视频会议系统设备</t>
  </si>
  <si>
    <t>数字照相机</t>
  </si>
  <si>
    <t>A0202050101 数字照相机</t>
  </si>
  <si>
    <t>A020305 乘用车（轿车）</t>
  </si>
  <si>
    <t>液晶显示器</t>
  </si>
  <si>
    <t>A0201060401 液晶显示器</t>
  </si>
  <si>
    <t>图像智能化处理系统</t>
  </si>
  <si>
    <t>信息安全等级2.0持续改进项目</t>
  </si>
  <si>
    <t>C020204 安全集成实施服务</t>
  </si>
  <si>
    <t>服务器</t>
  </si>
  <si>
    <t>A02010103 服务器</t>
  </si>
  <si>
    <t>投影仪</t>
  </si>
  <si>
    <t>A020202 投影仪</t>
  </si>
  <si>
    <t>车辆加油</t>
  </si>
  <si>
    <t>C050302 车辆加油服务</t>
  </si>
  <si>
    <t>升</t>
  </si>
  <si>
    <t>85000</t>
  </si>
  <si>
    <t>激光打印机</t>
  </si>
  <si>
    <t>速印机</t>
  </si>
  <si>
    <t>A02021001 速印机</t>
  </si>
  <si>
    <t>金属柜</t>
  </si>
  <si>
    <t>A060503 金属质柜类</t>
  </si>
  <si>
    <t>LED显示屏</t>
  </si>
  <si>
    <t>A020207 LED显示屏</t>
  </si>
  <si>
    <t>车辆维修和保养</t>
  </si>
  <si>
    <t>C050301 车辆维修和保养服务</t>
  </si>
  <si>
    <t>现代办公设备</t>
  </si>
  <si>
    <t>A0202 办公设备</t>
  </si>
  <si>
    <t>398</t>
  </si>
  <si>
    <t>医学装备</t>
  </si>
  <si>
    <t>A03 专用设备</t>
  </si>
  <si>
    <t>货架</t>
  </si>
  <si>
    <t>A0606 架类</t>
  </si>
  <si>
    <t>350</t>
  </si>
  <si>
    <t>临床决策支持系统（CDSS）</t>
  </si>
  <si>
    <t>多功能一体机</t>
  </si>
  <si>
    <t>A020204 多功能一体机</t>
  </si>
  <si>
    <t>网络系统整改升级项目</t>
  </si>
  <si>
    <t>C020202 硬件集成实施服务</t>
  </si>
  <si>
    <t>核医学信息管理系统</t>
  </si>
  <si>
    <t>同城异地灾备</t>
  </si>
  <si>
    <t>A02010305 容灾备份设备</t>
  </si>
  <si>
    <t>固体废物（医疗废物）环境管理信息化平台</t>
  </si>
  <si>
    <t>病历档案密集架</t>
  </si>
  <si>
    <t>A060602 金属质架类</t>
  </si>
  <si>
    <t>医院病区电器采购</t>
  </si>
  <si>
    <t>A0201 计算机设备及软件</t>
  </si>
  <si>
    <t>医院基建维修改造</t>
  </si>
  <si>
    <t>B07 装修工程</t>
  </si>
  <si>
    <t>网络安全设备采购</t>
  </si>
  <si>
    <t>医院病区家具采购</t>
  </si>
  <si>
    <t>A060205 木制台、桌类</t>
  </si>
  <si>
    <t>医院病区家电采购</t>
  </si>
  <si>
    <t>A02091001 普通电视设备（电视机）</t>
  </si>
  <si>
    <t>40</t>
  </si>
  <si>
    <t>献血者档案电子化管理系统</t>
  </si>
  <si>
    <t>A050305 电子档案</t>
  </si>
  <si>
    <t>台式电脑</t>
  </si>
  <si>
    <t xml:space="preserve"> 采血椅</t>
  </si>
  <si>
    <t>A060301 金属骨架为主的椅凳类</t>
  </si>
  <si>
    <t>微板震荡式摇床</t>
  </si>
  <si>
    <t>热合机</t>
  </si>
  <si>
    <t>速显转速可调试管混匀器</t>
  </si>
  <si>
    <t>采血称</t>
  </si>
  <si>
    <t>15.政府购买服务预算表</t>
  </si>
  <si>
    <t>政府购买服务项目</t>
  </si>
  <si>
    <t>政府购买服务指导性目录代码</t>
  </si>
  <si>
    <t>基本支出/项目支出</t>
  </si>
  <si>
    <t>所属服务类别</t>
  </si>
  <si>
    <t>所属服务领域</t>
  </si>
  <si>
    <t>购买内容简述</t>
  </si>
  <si>
    <t>国有资本经营收益</t>
  </si>
  <si>
    <r>
      <rPr>
        <sz val="11"/>
        <rFont val="宋体"/>
        <charset val="134"/>
      </rPr>
      <t>说明：202</t>
    </r>
    <r>
      <rPr>
        <sz val="11"/>
        <rFont val="宋体"/>
        <charset val="134"/>
      </rPr>
      <t>1</t>
    </r>
    <r>
      <rPr>
        <sz val="11"/>
        <rFont val="宋体"/>
        <charset val="134"/>
      </rPr>
      <t>年曲靖市卫生健康委员会根据工作任务安排无政府购买服务需求，故此政府购买服务预算表为空。</t>
    </r>
  </si>
  <si>
    <r>
      <rPr>
        <sz val="19"/>
        <color rgb="FF000000"/>
        <rFont val="宋体"/>
        <charset val="134"/>
      </rPr>
      <t>16.</t>
    </r>
    <r>
      <rPr>
        <sz val="19"/>
        <rFont val="宋体"/>
        <charset val="134"/>
      </rPr>
      <t>市</t>
    </r>
    <r>
      <rPr>
        <sz val="19"/>
        <color rgb="FF000000"/>
        <rFont val="宋体"/>
        <charset val="134"/>
      </rPr>
      <t>对下转移支付预算表</t>
    </r>
  </si>
  <si>
    <t>单位名称（项目）</t>
  </si>
  <si>
    <t>地区</t>
  </si>
  <si>
    <t>政府性基金</t>
  </si>
  <si>
    <t>麒麟区</t>
  </si>
  <si>
    <t>沾益区</t>
  </si>
  <si>
    <t>马龙区</t>
  </si>
  <si>
    <t>宣威市</t>
  </si>
  <si>
    <t>富源县</t>
  </si>
  <si>
    <t>罗平县</t>
  </si>
  <si>
    <t>师宗县</t>
  </si>
  <si>
    <t>陆良县</t>
  </si>
  <si>
    <t>会泽县</t>
  </si>
  <si>
    <t>开发区</t>
  </si>
  <si>
    <t xml:space="preserve">    农业人口独生子女教育奖励补助资金</t>
  </si>
  <si>
    <t xml:space="preserve">    建档立卡贫困人口家庭医生签约服务市级补助专项资金</t>
  </si>
  <si>
    <t xml:space="preserve">    计划生育扶助（伤残、死亡家庭）专项经费</t>
  </si>
  <si>
    <t xml:space="preserve">    基本公共卫生服务市级补助专项资金</t>
  </si>
  <si>
    <t xml:space="preserve">    失独家庭一次性抚慰金专项经费</t>
  </si>
  <si>
    <t xml:space="preserve">    部分计划生育家庭城乡居民医疗保险费用资助专项经费</t>
  </si>
  <si>
    <t xml:space="preserve">    基层卫生人员改革离岗乡医生活补助市级补助专项资金</t>
  </si>
  <si>
    <t xml:space="preserve">    计划生育特殊家庭春节慰问对下专项经费</t>
  </si>
  <si>
    <t>17.市对下转移支付绩效目标表</t>
  </si>
  <si>
    <t>实施计划生育家庭特别扶助制度，缓解计划生育困难家庭在生产、生活、医疗和养老等方面的特殊困难，为探索如何加大对“失独”家庭的保障进行了有益探索，保障和改善民生，促进社会的和谐与稳定。调整完善计划生育投入机制，支持建立较为完善的计划生育服务管理制度和家庭发展支持体系，推动人口和计划生育工作由控制人口数量为主向调控总量、提升素质和促进人口长期均衡发展。</t>
  </si>
  <si>
    <t>农村独生子女、计划生育特殊家庭中再生育或者合法收养的未成年子女。小学生每人每学年奖励160元；初中生每人每学年奖励260元；考取高中阶段学校的，一次性发放奖学金1000元；考取国民教育全日制大专的，一次性发放奖学金1200元；考取国民教育全日制本科的，一次性发放奖学金2000元。</t>
  </si>
  <si>
    <t>按既定政策标准核定享受奖学金人数</t>
  </si>
  <si>
    <t>4520</t>
  </si>
  <si>
    <t>资格确认准确率</t>
  </si>
  <si>
    <t>&gt;</t>
  </si>
  <si>
    <t>98</t>
  </si>
  <si>
    <t>家庭发展能力和社会稳定水平</t>
  </si>
  <si>
    <t>逐步提升</t>
  </si>
  <si>
    <t>扶助（奖励）对象档案建档率</t>
  </si>
  <si>
    <t>教育奖学金发放标准</t>
  </si>
  <si>
    <t>小学生每人每学年奖励160元；初中生每人每学年奖励260元；考取高中阶段学校的，一次性发放奖学金1000元；考取国民教育</t>
  </si>
  <si>
    <t>资金发放及时率</t>
  </si>
  <si>
    <t>2021年，曲靖市建档立卡贫困人口已全部脱贫，补助经费按照4：6的比例承担。截止2020年4月30日，全市有建档立卡对象220195户825876人。加强签约服务管理，完善工作机制，优化签约服务流程，推动家庭医生签约服务工作稳步开展，做到建档立卡贫困人口“应签尽签”，“签约一人、履约一人、做实一人”。</t>
  </si>
  <si>
    <t xml:space="preserve">建档立卡贫困人口家庭医生签约高血压患者规范管理率
</t>
  </si>
  <si>
    <t xml:space="preserve">70
</t>
  </si>
  <si>
    <t xml:space="preserve">《云南省人民政府办公厅关于印发云南省健康扶贫30条措施的通知》（云政办发〔2017〕102号） </t>
  </si>
  <si>
    <t xml:space="preserve">剔除无法提供服务的人口后肺结核患者签约率
</t>
  </si>
  <si>
    <t xml:space="preserve">剔除无法提供服务的人口后严重精神障碍患者签约率
</t>
  </si>
  <si>
    <t xml:space="preserve">签约居民服务满意度
</t>
  </si>
  <si>
    <t>签约居民服务知晓率</t>
  </si>
  <si>
    <t xml:space="preserve">建档立卡贫困人口家庭医生签约糖尿病患者规范管理率
 </t>
  </si>
  <si>
    <t xml:space="preserve">70
 </t>
  </si>
  <si>
    <t>签约居民健康评估及指导合格率</t>
  </si>
  <si>
    <t>《云南省人民政府办公厅关于印发云南省健康扶贫30条措施的通知》（云政办发〔2017〕102号）</t>
  </si>
  <si>
    <t>1.实施计划生育家庭特别扶助制度，缓解计划生育困难家庭在生产、生活、医疗和养老等方面的特殊困难，为探索如何加大对“失独”家庭的保障进行了有益探索，保障和改善民生，促进社会的和谐与稳定。调整完善计划生育投入机制，支持建立较为完善的计划生育服务管理制度和家庭发展支持体系，推动人口和计划生育工作由控制人口数量为主向调控总量、提升素质和促进人口长期均衡发展。3.对应享受奖励与扶助（包括"奖励扶助制度" 、"特别扶助制度"、"一次性抚慰金"、奖学金、城乡居民基本医疗保险个人参保费用资助 ）政策的人员，全部进行资格认定，并建立完善基本的信息档案，做到及时足额发放奖励与扶助资金。</t>
  </si>
  <si>
    <t>发放对象：省内1933年1月1日以后出生，女方年满49周岁，独生子女伤残、死亡的计划生育家庭夫妇可申请享受特别扶助。补助标准：独生子女死亡家庭每人每月450元，年5400元；独生子女伤残家庭每人每月350元，年4200元。</t>
  </si>
  <si>
    <t>独生子女死亡家庭扶助金发放标准</t>
  </si>
  <si>
    <t>5400</t>
  </si>
  <si>
    <t>独生子女伤残家庭扶助金发放标准</t>
  </si>
  <si>
    <t>4200</t>
  </si>
  <si>
    <t>按既定政策标准核定享受特别扶助助制度（独生子女伤残和死亡）人数</t>
  </si>
  <si>
    <t>1340</t>
  </si>
  <si>
    <t>符合条件补助对象覆盖率</t>
  </si>
  <si>
    <t xml:space="preserve">98 </t>
  </si>
  <si>
    <t>目标1.面向全体居民免费提供基本公共卫生服务，促进基本公共卫生服务逐步均等化。将0-6岁儿童、孕产妇、65岁及以上老年人、高血压和糖尿病患者、重性精神疾病患者、结核病患者列为重点人群，按照《国家基本公共卫生服务规范》开展针对性的健康管理服务，具体服务包括：城乡居民健康档案管理服务、健康教育服务、预防接种服务、0-6岁儿童健康管理服务、孕产妇健康管理服务。为辖区内居住的孕产妇提供健康管理服务、老年人健康管理服务、慢性病患者健康管理服务、重性精神病患者健康管理服务。
目标2.开展职业病监测，最大限度地保护放射工作人员、患者和公众的健康权益。
目标3.2021年，确保贫困地区农村妇女“两癌”检查目标人群覆盖率达45%以上，免费孕前优生健康检查目标人群覆盖率达80%以上，农村妇女增补叶酸服用率达到90%以上，遗传代谢病性疾病筛查率听力筛查率。
目标4.开展鼠疫技术指导、疫源地调查、疫情现场处置能力建设、鼠疫P3实验室运行维护管理、鼠疫实验室耗材采购等工作，建立一支反应迅速、技术过硬、现场处置能力强的疫情防控队伍，及时、有效、科学处置鼠疫疫情。
目标5.开展人禽流感、SARS等突发急性传染病和不明原因疾病应急检测、风险评估和排查及疫情处置工作，切实做到及时、有效、科学处置疫情。</t>
  </si>
  <si>
    <t>风险监测培训覆盖率</t>
  </si>
  <si>
    <t xml:space="preserve">云南省基本公共卫生服务2020年绩效目标 </t>
  </si>
  <si>
    <t xml:space="preserve">服务对象满意度
</t>
  </si>
  <si>
    <t xml:space="preserve">90
</t>
  </si>
  <si>
    <t xml:space="preserve">职业健康核心指标监测地市开展率
 </t>
  </si>
  <si>
    <t xml:space="preserve">92 </t>
  </si>
  <si>
    <t>鼠疫、SARS和人禽流感疫情监测任务完成率</t>
  </si>
  <si>
    <t xml:space="preserve">严重精神障碍患者健康管理率
 </t>
  </si>
  <si>
    <t xml:space="preserve">居民健康保健意识和健康知识知晓率
 </t>
  </si>
  <si>
    <t xml:space="preserve">持续提高 </t>
  </si>
  <si>
    <t xml:space="preserve">食源性疾病暴发事件报告及时率
 </t>
  </si>
  <si>
    <t xml:space="preserve">云南省基本公共卫生服务2020年绩效目标  </t>
  </si>
  <si>
    <t xml:space="preserve">公共卫生服务水平
 </t>
  </si>
  <si>
    <t xml:space="preserve">麻风病规定随访到位率
 </t>
  </si>
  <si>
    <t xml:space="preserve">进一步提高医疗机构、学校、公共场所等的卫生水平，维护群众身体健康
 </t>
  </si>
  <si>
    <t xml:space="preserve">长期 </t>
  </si>
  <si>
    <t>居民电子健康档案建档率
0-6岁儿童健康管理率
孕产妇系统管理率
儿童中医药健康管理率
老年人中医药健康管理率
职业健康核心指标监测地市</t>
  </si>
  <si>
    <t xml:space="preserve">高血压患者规范管理率
</t>
  </si>
  <si>
    <t>60</t>
  </si>
  <si>
    <t>肺结核病患者管理率</t>
  </si>
  <si>
    <t xml:space="preserve">贫困地区儿童营养改善国家级贫困县覆盖率
 </t>
  </si>
  <si>
    <t xml:space="preserve">对抽查中发现的卫生健康违法行为的查处率（%）
</t>
  </si>
  <si>
    <t xml:space="preserve">鼠疫、人禽流感等突发急性传染病疫情处置及时率
 </t>
  </si>
  <si>
    <t xml:space="preserve">检测任务完成率（%）
</t>
  </si>
  <si>
    <t>食品污染及有害因素监测完成率</t>
  </si>
  <si>
    <t xml:space="preserve">0-6岁儿童健康管理率
 </t>
  </si>
  <si>
    <t xml:space="preserve">运用手持执法终端完成抽查任务使用率（%）
</t>
  </si>
  <si>
    <t xml:space="preserve">孕产妇系统管理率
 </t>
  </si>
  <si>
    <t xml:space="preserve">及时发现报告或有效处置人禽流感、SARS等突发急性传染病疫情
 </t>
  </si>
  <si>
    <t>风险监测分析研判报告</t>
  </si>
  <si>
    <t>份</t>
  </si>
  <si>
    <t>乡镇开展业务指导评价覆盖率</t>
  </si>
  <si>
    <t xml:space="preserve">麻风病可疑线索报告率
</t>
  </si>
  <si>
    <t xml:space="preserve"> 儿童中医药健康管理率
</t>
  </si>
  <si>
    <t xml:space="preserve">45 </t>
  </si>
  <si>
    <t xml:space="preserve">贫困地区“两癌”检查目标人群覆盖率
 </t>
  </si>
  <si>
    <t xml:space="preserve">鼠疫、人禽流感等突发急性传染病疫情报告率
 </t>
  </si>
  <si>
    <t xml:space="preserve">持续提高居民健康水平
</t>
  </si>
  <si>
    <t>持续提高</t>
  </si>
  <si>
    <t xml:space="preserve">及时有效规范处置人间鼠疫疫情
 </t>
  </si>
  <si>
    <t xml:space="preserve">食源性疾病监测病例数
 </t>
  </si>
  <si>
    <t xml:space="preserve">3240 </t>
  </si>
  <si>
    <t>用人单位工作场所职业病危害因素监测覆盖率</t>
  </si>
  <si>
    <t xml:space="preserve">2型糖尿病患者规范管理率
</t>
  </si>
  <si>
    <t xml:space="preserve">项目预算控制率（%）
</t>
  </si>
  <si>
    <t xml:space="preserve">风险监测培训覆盖率
</t>
  </si>
  <si>
    <t xml:space="preserve">突发公共卫生事件报告率
</t>
  </si>
  <si>
    <t xml:space="preserve">老年人健康管理率
 </t>
  </si>
  <si>
    <t>67</t>
  </si>
  <si>
    <t xml:space="preserve">听力筛查率
 </t>
  </si>
  <si>
    <t xml:space="preserve">96 </t>
  </si>
  <si>
    <t xml:space="preserve">食源性疾病监测哨点医院数
</t>
  </si>
  <si>
    <t xml:space="preserve">149 </t>
  </si>
  <si>
    <t xml:space="preserve">老年人中医药健康管理率
 </t>
  </si>
  <si>
    <t xml:space="preserve">遗传代谢病性疾病筛查率
 </t>
  </si>
  <si>
    <t xml:space="preserve">农村妇女增补叶酸服用率
 </t>
  </si>
  <si>
    <t xml:space="preserve">食源性疾病监测哨点医院乡镇、社区覆盖率
 </t>
  </si>
  <si>
    <t xml:space="preserve">免费孕前优生健康检查目标人群覆盖率
 </t>
  </si>
  <si>
    <t xml:space="preserve">检测任务总数
 </t>
  </si>
  <si>
    <t xml:space="preserve">1060 </t>
  </si>
  <si>
    <t xml:space="preserve">国家随机监督抽查任务总数
 </t>
  </si>
  <si>
    <t xml:space="preserve">1437 </t>
  </si>
  <si>
    <t xml:space="preserve"> 适龄人群国家免疫规划疫苗接种率
</t>
  </si>
  <si>
    <t xml:space="preserve">国家随机监督抽查任务监督完成率（%）
</t>
  </si>
  <si>
    <t xml:space="preserve">传染病和突应急事件报告率
 </t>
  </si>
  <si>
    <t>【国卫家庭发〔2013〕41号】国家卫生计生委等5部门关于进一步做好计划生育特殊困难家庭扶助工作的通知、【云财社（2018）95号】云南省财政厅+云南省卫生和计划生育委员会关于提高生育家庭特别扶助金标准的通知、【云财社（2016）321号】关于进一步完善计划生育投入机制的实施意见规定：办理了《独生子女父母光荣证》且独生子女死亡的家庭。5000元/户；离婚的单亲家庭2500元/人；丧偶的单亲家庭5000元/人。</t>
  </si>
  <si>
    <t>慰问对象满意度</t>
  </si>
  <si>
    <t xml:space="preserve">【国卫家庭发〔2013〕41号】国家卫生计生委等5部门关于进一步做好计划生育特殊困难家庭扶助工作的通知、【云财社（2018）95号】云南省财政厅+云南省卫生和计划生育委员会关于提高生育家庭特别扶助金标准的通知、【云财社（2016）321号】关于进一步完善计划生育投入机制的实施意见规定：办理了《独生子女父母光荣证》且独生子女死亡的家庭。5000元/户；离婚的单亲家庭2500元/人；丧偶的单亲家庭5000元/人。 </t>
  </si>
  <si>
    <t>按既定政策标准核定失独家庭一次性抚慰金</t>
  </si>
  <si>
    <t>86</t>
  </si>
  <si>
    <t>失独家庭一次性抚慰金发放标准</t>
  </si>
  <si>
    <t xml:space="preserve">5000元/户，离婚的单亲家庭2500元/人，丧偶的单亲家庭5000元/人。
</t>
  </si>
  <si>
    <t xml:space="preserve">部分计划生育家庭城乡居民基本医疗保险资助标准 </t>
  </si>
  <si>
    <t xml:space="preserve">计划生育特殊家庭对象享受全额资助，其他对象按定额180元补助 </t>
  </si>
  <si>
    <t>人/年</t>
  </si>
  <si>
    <t>计划生育特殊家庭对象享受全额资助，其他对象按定额180元补助，资金由省市县三级承担。</t>
  </si>
  <si>
    <t xml:space="preserve">扶助（奖励）对象档案建档率 </t>
  </si>
  <si>
    <t xml:space="preserve">计划生育特殊家庭对象享受全额资助，其他对象按定额180元补助，资金由省市县三级承担。 </t>
  </si>
  <si>
    <t xml:space="preserve"> 资格确认准确率</t>
  </si>
  <si>
    <t>按既定政策标准核定部分计划生育家庭城乡居民基本医疗保险资助人数</t>
  </si>
  <si>
    <t>129600</t>
  </si>
  <si>
    <t xml:space="preserve"> 进一步加强乡村医生队伍建设，建立健全完善乡村医生退出机制和乡村医生养老政策，乡村医生年满60周岁必须办理退出手续，给予离岗和在岗到龄乡村医生生活补助，在本实施意见出台前已退出且健在的离岗乡村医生，按照服务年限给予600元/年·人的一次性补助。截至本实施意见出台之日，年满60周岁及以上的在岗乡村医生，必须办理退出手续，并按离岗医生补助标准予以一次性补助。</t>
  </si>
  <si>
    <t xml:space="preserve"> 补助经费</t>
  </si>
  <si>
    <t>1703160</t>
  </si>
  <si>
    <t xml:space="preserve">《曲靖市人民政府办公室关于进一步加强乡村医生队伍建设的实施意见》（曲政办发〔2019〕101号） </t>
  </si>
  <si>
    <t>补助人数</t>
  </si>
  <si>
    <t>820</t>
  </si>
  <si>
    <t xml:space="preserve"> 乡村医生进退机制建立率</t>
  </si>
  <si>
    <t>离岗乡村医生满意度</t>
  </si>
  <si>
    <t>离岗和在岗到龄乡村医生生活补助完成率</t>
  </si>
  <si>
    <t>《曲靖市人民政府办公室关于进一步加强乡村医生队伍建设的实施意见》（曲政办发〔2019〕101号）</t>
  </si>
  <si>
    <t>实施村医进退机制</t>
  </si>
  <si>
    <t xml:space="preserve">补助标准 </t>
  </si>
  <si>
    <t xml:space="preserve">500 </t>
  </si>
  <si>
    <t>元/户</t>
  </si>
  <si>
    <t xml:space="preserve">资格确认准确率 </t>
  </si>
  <si>
    <t>按既定政策标准核定享受春节慰问金（独生子女伤残和死亡）人数</t>
  </si>
  <si>
    <t>870</t>
  </si>
  <si>
    <t>18.新增资产配置表</t>
  </si>
  <si>
    <t>资产类别</t>
  </si>
  <si>
    <t>资产分类代码.名称</t>
  </si>
  <si>
    <t>资产名称</t>
  </si>
  <si>
    <t>计量单位</t>
  </si>
  <si>
    <t>单价</t>
  </si>
  <si>
    <t>金额</t>
  </si>
  <si>
    <t>资金性质</t>
  </si>
  <si>
    <t>通用设备</t>
  </si>
  <si>
    <t>家具、用具、装具及动植物</t>
  </si>
  <si>
    <t>其他台、桌类</t>
  </si>
  <si>
    <t>专用设备</t>
  </si>
  <si>
    <t>其他医疗设备</t>
  </si>
  <si>
    <t>其他计算机设备及软件</t>
  </si>
  <si>
    <t>其他办公设备</t>
  </si>
  <si>
    <t>越野车</t>
  </si>
  <si>
    <t>电梯</t>
  </si>
  <si>
    <t>磁盘阵列</t>
  </si>
  <si>
    <t>台、桌类</t>
  </si>
  <si>
    <t>不间断电源（UPS)</t>
  </si>
  <si>
    <t>沙发类</t>
  </si>
  <si>
    <t>其他客车</t>
  </si>
  <si>
    <t>床类</t>
  </si>
  <si>
    <t>椅凳类</t>
  </si>
  <si>
    <t>木质柜类</t>
  </si>
  <si>
    <t>乘用车（轿车）</t>
  </si>
  <si>
    <t>金属质柜类</t>
  </si>
  <si>
    <t>办公设备</t>
  </si>
  <si>
    <t>架类</t>
  </si>
  <si>
    <t>容灾备份设备</t>
  </si>
  <si>
    <t>金属质架类</t>
  </si>
  <si>
    <t>计算机设备及软件</t>
  </si>
  <si>
    <t>木制台、桌类</t>
  </si>
  <si>
    <t>普通电视设备（电视机）</t>
  </si>
  <si>
    <t>图书、档案</t>
  </si>
  <si>
    <t>电子档案</t>
  </si>
  <si>
    <t>金属骨架为主的椅凳类</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</si>
</sst>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53">
    <font>
      <sz val="9"/>
      <name val="微软雅黑"/>
      <charset val="1"/>
    </font>
    <font>
      <sz val="10"/>
      <name val="宋体"/>
      <charset val="134"/>
    </font>
    <font>
      <sz val="9"/>
      <name val="宋体"/>
      <charset val="134"/>
    </font>
    <font>
      <sz val="9"/>
      <color rgb="FF000000"/>
      <name val="宋体"/>
      <charset val="134"/>
    </font>
    <font>
      <b/>
      <sz val="22"/>
      <color rgb="FF000000"/>
      <name val="宋体"/>
      <charset val="134"/>
    </font>
    <font>
      <b/>
      <sz val="23"/>
      <color rgb="FF000000"/>
      <name val="宋体"/>
      <charset val="134"/>
    </font>
    <font>
      <sz val="11"/>
      <color rgb="FF000000"/>
      <name val="宋体"/>
      <charset val="134"/>
    </font>
    <font>
      <sz val="10"/>
      <color rgb="FF000000"/>
      <name val="宋体"/>
      <charset val="134"/>
    </font>
    <font>
      <sz val="9"/>
      <name val="Arial"/>
      <charset val="134"/>
    </font>
    <font>
      <sz val="11"/>
      <name val="宋体"/>
      <charset val="134"/>
    </font>
    <font>
      <sz val="10"/>
      <name val="Arial"/>
      <charset val="134"/>
    </font>
    <font>
      <sz val="24"/>
      <color rgb="FF000000"/>
      <name val="宋体"/>
      <charset val="134"/>
    </font>
    <font>
      <sz val="10"/>
      <name val="Arial"/>
      <charset val="1"/>
    </font>
    <font>
      <sz val="19"/>
      <color rgb="FF000000"/>
      <name val="宋体"/>
      <charset val="134"/>
    </font>
    <font>
      <sz val="30"/>
      <name val="宋体"/>
      <charset val="134"/>
    </font>
    <font>
      <sz val="16"/>
      <color rgb="FF000000"/>
      <name val="宋体"/>
      <charset val="134"/>
    </font>
    <font>
      <sz val="34"/>
      <name val="宋体"/>
      <charset val="134"/>
    </font>
    <font>
      <b/>
      <sz val="9"/>
      <name val="宋体"/>
      <charset val="134"/>
    </font>
    <font>
      <sz val="10"/>
      <color rgb="FFFFFFFF"/>
      <name val="宋体"/>
      <charset val="134"/>
    </font>
    <font>
      <sz val="11"/>
      <color rgb="FFFFFFFF"/>
      <name val="宋体"/>
      <charset val="134"/>
    </font>
    <font>
      <sz val="24"/>
      <name val="宋体"/>
      <charset val="134"/>
    </font>
    <font>
      <b/>
      <sz val="10"/>
      <name val="Arial"/>
      <charset val="1"/>
    </font>
    <font>
      <sz val="12"/>
      <name val="宋体"/>
      <charset val="134"/>
    </font>
    <font>
      <sz val="11"/>
      <color indexed="8"/>
      <name val="宋体"/>
      <charset val="134"/>
    </font>
    <font>
      <sz val="9"/>
      <color indexed="8"/>
      <name val="宋体"/>
      <charset val="134"/>
    </font>
    <font>
      <sz val="10"/>
      <color indexed="8"/>
      <name val="宋体"/>
      <charset val="134"/>
    </font>
    <font>
      <b/>
      <sz val="9"/>
      <color indexed="8"/>
      <name val="宋体"/>
      <charset val="134"/>
    </font>
    <font>
      <b/>
      <sz val="11"/>
      <color rgb="FF000000"/>
      <name val="宋体"/>
      <charset val="134"/>
    </font>
    <font>
      <b/>
      <sz val="10"/>
      <name val="Arial"/>
      <charset val="134"/>
    </font>
    <font>
      <b/>
      <sz val="9"/>
      <color rgb="FF000000"/>
      <name val="宋体"/>
      <charset val="134"/>
    </font>
    <font>
      <sz val="18"/>
      <name val="宋体"/>
      <charset val="134"/>
    </font>
    <font>
      <b/>
      <sz val="11"/>
      <color theme="3"/>
      <name val="等线"/>
      <charset val="134"/>
      <scheme val="minor"/>
    </font>
    <font>
      <sz val="11"/>
      <color theme="1"/>
      <name val="等线"/>
      <charset val="134"/>
      <scheme val="minor"/>
    </font>
    <font>
      <u/>
      <sz val="11"/>
      <color rgb="FF0000FF"/>
      <name val="等线"/>
      <charset val="0"/>
      <scheme val="minor"/>
    </font>
    <font>
      <sz val="11"/>
      <color theme="0"/>
      <name val="等线"/>
      <charset val="0"/>
      <scheme val="minor"/>
    </font>
    <font>
      <sz val="11"/>
      <color theme="1"/>
      <name val="等线"/>
      <charset val="0"/>
      <scheme val="minor"/>
    </font>
    <font>
      <sz val="11"/>
      <color rgb="FF006100"/>
      <name val="等线"/>
      <charset val="0"/>
      <scheme val="minor"/>
    </font>
    <font>
      <sz val="11"/>
      <color rgb="FF9C0006"/>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b/>
      <sz val="15"/>
      <color theme="3"/>
      <name val="等线"/>
      <charset val="134"/>
      <scheme val="minor"/>
    </font>
    <font>
      <sz val="11"/>
      <color rgb="FF3F3F76"/>
      <name val="等线"/>
      <charset val="0"/>
      <scheme val="minor"/>
    </font>
    <font>
      <b/>
      <sz val="11"/>
      <color rgb="FF3F3F3F"/>
      <name val="等线"/>
      <charset val="0"/>
      <scheme val="minor"/>
    </font>
    <font>
      <i/>
      <sz val="11"/>
      <color rgb="FF7F7F7F"/>
      <name val="等线"/>
      <charset val="0"/>
      <scheme val="minor"/>
    </font>
    <font>
      <u/>
      <sz val="11"/>
      <color rgb="FF800080"/>
      <name val="等线"/>
      <charset val="0"/>
      <scheme val="minor"/>
    </font>
    <font>
      <b/>
      <sz val="11"/>
      <color theme="1"/>
      <name val="等线"/>
      <charset val="0"/>
      <scheme val="minor"/>
    </font>
    <font>
      <b/>
      <sz val="11"/>
      <color rgb="FFFA7D00"/>
      <name val="等线"/>
      <charset val="0"/>
      <scheme val="minor"/>
    </font>
    <font>
      <b/>
      <sz val="18"/>
      <color theme="3"/>
      <name val="等线"/>
      <charset val="134"/>
      <scheme val="minor"/>
    </font>
    <font>
      <sz val="11"/>
      <color rgb="FF9C6500"/>
      <name val="等线"/>
      <charset val="0"/>
      <scheme val="minor"/>
    </font>
    <font>
      <sz val="11"/>
      <color rgb="FFFA7D00"/>
      <name val="等线"/>
      <charset val="0"/>
      <scheme val="minor"/>
    </font>
    <font>
      <sz val="9"/>
      <name val="微软雅黑"/>
      <charset val="134"/>
    </font>
    <font>
      <sz val="19"/>
      <name val="宋体"/>
      <charset val="134"/>
    </font>
  </fonts>
  <fills count="34">
    <fill>
      <patternFill patternType="none"/>
    </fill>
    <fill>
      <patternFill patternType="gray125"/>
    </fill>
    <fill>
      <patternFill patternType="solid">
        <fgColor rgb="FFFFFFFF"/>
        <bgColor rgb="FF000000"/>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8" tint="0.399975585192419"/>
        <bgColor indexed="64"/>
      </patternFill>
    </fill>
    <fill>
      <patternFill patternType="solid">
        <fgColor theme="4"/>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8"/>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EB9C"/>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right style="thin">
        <color rgb="FF000000"/>
      </right>
      <top style="thin">
        <color rgb="FF000000"/>
      </top>
      <bottom style="thin">
        <color rgb="FF000000"/>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right/>
      <top style="thin">
        <color auto="1"/>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52">
    <xf numFmtId="0" fontId="0" fillId="0" borderId="0">
      <alignment vertical="top"/>
      <protection locked="0"/>
    </xf>
    <xf numFmtId="42" fontId="32" fillId="0" borderId="0" applyFont="0" applyFill="0" applyBorder="0" applyAlignment="0" applyProtection="0">
      <alignment vertical="center"/>
    </xf>
    <xf numFmtId="0" fontId="35" fillId="20" borderId="0" applyNumberFormat="0" applyBorder="0" applyAlignment="0" applyProtection="0">
      <alignment vertical="center"/>
    </xf>
    <xf numFmtId="0" fontId="42" fillId="16" borderId="30" applyNumberFormat="0" applyAlignment="0" applyProtection="0">
      <alignment vertical="center"/>
    </xf>
    <xf numFmtId="44" fontId="32" fillId="0" borderId="0" applyFont="0" applyFill="0" applyBorder="0" applyAlignment="0" applyProtection="0">
      <alignment vertical="center"/>
    </xf>
    <xf numFmtId="41" fontId="32" fillId="0" borderId="0" applyFont="0" applyFill="0" applyBorder="0" applyAlignment="0" applyProtection="0">
      <alignment vertical="center"/>
    </xf>
    <xf numFmtId="0" fontId="35" fillId="12" borderId="0" applyNumberFormat="0" applyBorder="0" applyAlignment="0" applyProtection="0">
      <alignment vertical="center"/>
    </xf>
    <xf numFmtId="0" fontId="37" fillId="7" borderId="0" applyNumberFormat="0" applyBorder="0" applyAlignment="0" applyProtection="0">
      <alignment vertical="center"/>
    </xf>
    <xf numFmtId="43" fontId="32" fillId="0" borderId="0" applyFont="0" applyFill="0" applyBorder="0" applyAlignment="0" applyProtection="0">
      <alignment vertical="center"/>
    </xf>
    <xf numFmtId="0" fontId="34" fillId="23" borderId="0" applyNumberFormat="0" applyBorder="0" applyAlignment="0" applyProtection="0">
      <alignment vertical="center"/>
    </xf>
    <xf numFmtId="0" fontId="33" fillId="0" borderId="0" applyNumberFormat="0" applyFill="0" applyBorder="0" applyAlignment="0" applyProtection="0">
      <alignment vertical="center"/>
    </xf>
    <xf numFmtId="9" fontId="32" fillId="0" borderId="0" applyFont="0" applyFill="0" applyBorder="0" applyAlignment="0" applyProtection="0">
      <alignment vertical="center"/>
    </xf>
    <xf numFmtId="0" fontId="45" fillId="0" borderId="0" applyNumberFormat="0" applyFill="0" applyBorder="0" applyAlignment="0" applyProtection="0">
      <alignment vertical="center"/>
    </xf>
    <xf numFmtId="0" fontId="32" fillId="15" borderId="29" applyNumberFormat="0" applyFont="0" applyAlignment="0" applyProtection="0">
      <alignment vertical="center"/>
    </xf>
    <xf numFmtId="0" fontId="34" fillId="11" borderId="0" applyNumberFormat="0" applyBorder="0" applyAlignment="0" applyProtection="0">
      <alignment vertical="center"/>
    </xf>
    <xf numFmtId="0" fontId="31"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1" fillId="0" borderId="28" applyNumberFormat="0" applyFill="0" applyAlignment="0" applyProtection="0">
      <alignment vertical="center"/>
    </xf>
    <xf numFmtId="0" fontId="39" fillId="0" borderId="28" applyNumberFormat="0" applyFill="0" applyAlignment="0" applyProtection="0">
      <alignment vertical="center"/>
    </xf>
    <xf numFmtId="0" fontId="34" fillId="29" borderId="0" applyNumberFormat="0" applyBorder="0" applyAlignment="0" applyProtection="0">
      <alignment vertical="center"/>
    </xf>
    <xf numFmtId="0" fontId="31" fillId="0" borderId="26" applyNumberFormat="0" applyFill="0" applyAlignment="0" applyProtection="0">
      <alignment vertical="center"/>
    </xf>
    <xf numFmtId="0" fontId="34" fillId="28" borderId="0" applyNumberFormat="0" applyBorder="0" applyAlignment="0" applyProtection="0">
      <alignment vertical="center"/>
    </xf>
    <xf numFmtId="0" fontId="43" fillId="19" borderId="31" applyNumberFormat="0" applyAlignment="0" applyProtection="0">
      <alignment vertical="center"/>
    </xf>
    <xf numFmtId="0" fontId="47" fillId="19" borderId="30" applyNumberFormat="0" applyAlignment="0" applyProtection="0">
      <alignment vertical="center"/>
    </xf>
    <xf numFmtId="0" fontId="38" fillId="10" borderId="27" applyNumberFormat="0" applyAlignment="0" applyProtection="0">
      <alignment vertical="center"/>
    </xf>
    <xf numFmtId="0" fontId="35" fillId="14" borderId="0" applyNumberFormat="0" applyBorder="0" applyAlignment="0" applyProtection="0">
      <alignment vertical="center"/>
    </xf>
    <xf numFmtId="0" fontId="34" fillId="22" borderId="0" applyNumberFormat="0" applyBorder="0" applyAlignment="0" applyProtection="0">
      <alignment vertical="center"/>
    </xf>
    <xf numFmtId="0" fontId="50" fillId="0" borderId="33" applyNumberFormat="0" applyFill="0" applyAlignment="0" applyProtection="0">
      <alignment vertical="center"/>
    </xf>
    <xf numFmtId="0" fontId="46" fillId="0" borderId="32" applyNumberFormat="0" applyFill="0" applyAlignment="0" applyProtection="0">
      <alignment vertical="center"/>
    </xf>
    <xf numFmtId="0" fontId="36" fillId="6" borderId="0" applyNumberFormat="0" applyBorder="0" applyAlignment="0" applyProtection="0">
      <alignment vertical="center"/>
    </xf>
    <xf numFmtId="0" fontId="49" fillId="33" borderId="0" applyNumberFormat="0" applyBorder="0" applyAlignment="0" applyProtection="0">
      <alignment vertical="center"/>
    </xf>
    <xf numFmtId="0" fontId="35" fillId="26" borderId="0" applyNumberFormat="0" applyBorder="0" applyAlignment="0" applyProtection="0">
      <alignment vertical="center"/>
    </xf>
    <xf numFmtId="0" fontId="34" fillId="9" borderId="0" applyNumberFormat="0" applyBorder="0" applyAlignment="0" applyProtection="0">
      <alignment vertical="center"/>
    </xf>
    <xf numFmtId="0" fontId="35" fillId="27" borderId="0" applyNumberFormat="0" applyBorder="0" applyAlignment="0" applyProtection="0">
      <alignment vertical="center"/>
    </xf>
    <xf numFmtId="0" fontId="35" fillId="21" borderId="0" applyNumberFormat="0" applyBorder="0" applyAlignment="0" applyProtection="0">
      <alignment vertical="center"/>
    </xf>
    <xf numFmtId="0" fontId="35" fillId="5" borderId="0" applyNumberFormat="0" applyBorder="0" applyAlignment="0" applyProtection="0">
      <alignment vertical="center"/>
    </xf>
    <xf numFmtId="0" fontId="35" fillId="32" borderId="0" applyNumberFormat="0" applyBorder="0" applyAlignment="0" applyProtection="0">
      <alignment vertical="center"/>
    </xf>
    <xf numFmtId="0" fontId="34" fillId="4" borderId="0" applyNumberFormat="0" applyBorder="0" applyAlignment="0" applyProtection="0">
      <alignment vertical="center"/>
    </xf>
    <xf numFmtId="0" fontId="34" fillId="25" borderId="0" applyNumberFormat="0" applyBorder="0" applyAlignment="0" applyProtection="0">
      <alignment vertical="center"/>
    </xf>
    <xf numFmtId="0" fontId="35" fillId="13" borderId="0" applyNumberFormat="0" applyBorder="0" applyAlignment="0" applyProtection="0">
      <alignment vertical="center"/>
    </xf>
    <xf numFmtId="0" fontId="35" fillId="31" borderId="0" applyNumberFormat="0" applyBorder="0" applyAlignment="0" applyProtection="0">
      <alignment vertical="center"/>
    </xf>
    <xf numFmtId="0" fontId="34" fillId="18" borderId="0" applyNumberFormat="0" applyBorder="0" applyAlignment="0" applyProtection="0">
      <alignment vertical="center"/>
    </xf>
    <xf numFmtId="0" fontId="22" fillId="0" borderId="0"/>
    <xf numFmtId="0" fontId="35" fillId="17" borderId="0" applyNumberFormat="0" applyBorder="0" applyAlignment="0" applyProtection="0">
      <alignment vertical="center"/>
    </xf>
    <xf numFmtId="0" fontId="34" fillId="8" borderId="0" applyNumberFormat="0" applyBorder="0" applyAlignment="0" applyProtection="0">
      <alignment vertical="center"/>
    </xf>
    <xf numFmtId="0" fontId="34" fillId="3" borderId="0" applyNumberFormat="0" applyBorder="0" applyAlignment="0" applyProtection="0">
      <alignment vertical="center"/>
    </xf>
    <xf numFmtId="0" fontId="35" fillId="30" borderId="0" applyNumberFormat="0" applyBorder="0" applyAlignment="0" applyProtection="0">
      <alignment vertical="center"/>
    </xf>
    <xf numFmtId="0" fontId="34" fillId="24" borderId="0" applyNumberFormat="0" applyBorder="0" applyAlignment="0" applyProtection="0">
      <alignment vertical="center"/>
    </xf>
    <xf numFmtId="0" fontId="51" fillId="0" borderId="0">
      <alignment vertical="top"/>
      <protection locked="0"/>
    </xf>
    <xf numFmtId="0" fontId="1" fillId="0" borderId="0"/>
  </cellStyleXfs>
  <cellXfs count="293">
    <xf numFmtId="0" fontId="0" fillId="0" borderId="0" xfId="0" applyFont="1" applyFill="1" applyBorder="1" applyAlignment="1" applyProtection="1">
      <alignment vertical="top"/>
      <protection locked="0"/>
    </xf>
    <xf numFmtId="0" fontId="1" fillId="0" borderId="0" xfId="50" applyFont="1" applyFill="1" applyBorder="1" applyAlignment="1" applyProtection="1">
      <alignment vertical="center"/>
    </xf>
    <xf numFmtId="0" fontId="2" fillId="0" borderId="0" xfId="50" applyFont="1" applyFill="1" applyBorder="1" applyAlignment="1" applyProtection="1">
      <alignment vertical="top"/>
      <protection locked="0"/>
    </xf>
    <xf numFmtId="0" fontId="3" fillId="0" borderId="0" xfId="50" applyFont="1" applyFill="1" applyBorder="1" applyAlignment="1" applyProtection="1">
      <alignment horizontal="right" vertical="center"/>
    </xf>
    <xf numFmtId="0" fontId="4" fillId="0" borderId="0" xfId="50" applyFont="1" applyFill="1" applyBorder="1" applyAlignment="1" applyProtection="1">
      <alignment horizontal="center" vertical="center" wrapText="1"/>
    </xf>
    <xf numFmtId="0" fontId="5" fillId="0" borderId="0" xfId="50" applyFont="1" applyFill="1" applyBorder="1" applyAlignment="1" applyProtection="1">
      <alignment horizontal="center" vertical="center"/>
    </xf>
    <xf numFmtId="0" fontId="3" fillId="0" borderId="0" xfId="50" applyFont="1" applyFill="1" applyBorder="1" applyAlignment="1" applyProtection="1">
      <alignment horizontal="left" vertical="center"/>
    </xf>
    <xf numFmtId="0" fontId="6" fillId="0" borderId="0" xfId="50" applyFont="1" applyFill="1" applyBorder="1" applyAlignment="1" applyProtection="1">
      <alignment horizontal="left" vertical="center"/>
    </xf>
    <xf numFmtId="0" fontId="7" fillId="0" borderId="0" xfId="50" applyFont="1" applyFill="1" applyBorder="1" applyAlignment="1" applyProtection="1">
      <alignment vertical="center"/>
    </xf>
    <xf numFmtId="0" fontId="3" fillId="0" borderId="1" xfId="50" applyFont="1" applyFill="1" applyBorder="1" applyAlignment="1" applyProtection="1">
      <alignment horizontal="center" vertical="center" wrapText="1"/>
    </xf>
    <xf numFmtId="0" fontId="3" fillId="0" borderId="2" xfId="50" applyFont="1" applyFill="1" applyBorder="1" applyAlignment="1" applyProtection="1">
      <alignment horizontal="center" vertical="center" wrapText="1"/>
    </xf>
    <xf numFmtId="0" fontId="3" fillId="0" borderId="3" xfId="50" applyFont="1" applyBorder="1" applyAlignment="1" applyProtection="1">
      <alignment vertical="center" wrapText="1"/>
    </xf>
    <xf numFmtId="0" fontId="3" fillId="0" borderId="3" xfId="50" applyFont="1" applyBorder="1" applyAlignment="1" applyProtection="1">
      <alignment horizontal="center" vertical="center" wrapText="1"/>
    </xf>
    <xf numFmtId="176" fontId="2" fillId="0" borderId="3" xfId="51" applyNumberFormat="1" applyFont="1" applyFill="1" applyBorder="1" applyAlignment="1">
      <alignment horizontal="right" vertical="center"/>
    </xf>
    <xf numFmtId="2" fontId="8" fillId="0" borderId="3" xfId="50" applyNumberFormat="1" applyFont="1" applyBorder="1" applyAlignment="1" applyProtection="1">
      <alignment horizontal="center" vertical="center"/>
    </xf>
    <xf numFmtId="0" fontId="2" fillId="0" borderId="3" xfId="50" applyFont="1" applyBorder="1" applyAlignment="1" applyProtection="1">
      <alignment vertical="center"/>
    </xf>
    <xf numFmtId="0" fontId="2" fillId="0" borderId="3" xfId="50" applyFont="1" applyBorder="1" applyAlignment="1" applyProtection="1"/>
    <xf numFmtId="0" fontId="2" fillId="0" borderId="3" xfId="50" applyFont="1" applyBorder="1" applyAlignment="1" applyProtection="1">
      <alignment horizontal="center" vertical="center"/>
    </xf>
    <xf numFmtId="0" fontId="3" fillId="0" borderId="0" xfId="50" applyFont="1" applyFill="1" applyBorder="1" applyAlignment="1" applyProtection="1">
      <alignment horizontal="right" vertical="center"/>
      <protection locked="0"/>
    </xf>
    <xf numFmtId="0" fontId="5" fillId="0" borderId="0" xfId="50" applyFont="1" applyFill="1" applyBorder="1" applyAlignment="1" applyProtection="1">
      <alignment horizontal="center" vertical="center"/>
      <protection locked="0"/>
    </xf>
    <xf numFmtId="0" fontId="2" fillId="0" borderId="0" xfId="50" applyFont="1" applyFill="1" applyBorder="1" applyAlignment="1" applyProtection="1">
      <alignment horizontal="right" vertical="center"/>
      <protection locked="0"/>
    </xf>
    <xf numFmtId="0" fontId="3" fillId="0" borderId="1" xfId="50" applyFont="1" applyFill="1" applyBorder="1" applyAlignment="1" applyProtection="1">
      <alignment horizontal="center" vertical="center"/>
    </xf>
    <xf numFmtId="0" fontId="3" fillId="0" borderId="4" xfId="50" applyFont="1" applyBorder="1" applyAlignment="1" applyProtection="1">
      <alignment horizontal="center" vertical="center" wrapText="1"/>
    </xf>
    <xf numFmtId="0" fontId="2" fillId="0" borderId="3" xfId="50" applyFont="1" applyBorder="1">
      <alignment vertical="top"/>
      <protection locked="0"/>
    </xf>
    <xf numFmtId="0" fontId="3" fillId="0" borderId="4" xfId="50" applyFont="1" applyBorder="1" applyAlignment="1" applyProtection="1">
      <alignment horizontal="center" vertical="center"/>
    </xf>
    <xf numFmtId="0" fontId="3" fillId="0" borderId="3" xfId="50" applyFont="1" applyBorder="1" applyAlignment="1" applyProtection="1">
      <alignment horizontal="left" vertical="center" wrapText="1"/>
    </xf>
    <xf numFmtId="0" fontId="9" fillId="0" borderId="0" xfId="50" applyFont="1">
      <alignment vertical="top"/>
      <protection locked="0"/>
    </xf>
    <xf numFmtId="0" fontId="1" fillId="0" borderId="0" xfId="50" applyFont="1" applyAlignment="1" applyProtection="1">
      <alignment vertical="center"/>
    </xf>
    <xf numFmtId="0" fontId="2" fillId="0" borderId="0" xfId="50" applyFont="1" applyAlignment="1">
      <alignment horizontal="center" vertical="top"/>
      <protection locked="0"/>
    </xf>
    <xf numFmtId="0" fontId="1" fillId="0" borderId="0" xfId="50" applyFont="1" applyAlignment="1" applyProtection="1">
      <alignment horizontal="center" vertical="center"/>
    </xf>
    <xf numFmtId="0" fontId="2" fillId="0" borderId="0" xfId="50" applyFont="1">
      <alignment vertical="top"/>
      <protection locked="0"/>
    </xf>
    <xf numFmtId="0" fontId="10" fillId="0" borderId="0" xfId="50" applyFont="1" applyAlignment="1" applyProtection="1"/>
    <xf numFmtId="0" fontId="11" fillId="0" borderId="0" xfId="50" applyFont="1" applyAlignment="1" applyProtection="1">
      <alignment horizontal="center" vertical="center"/>
    </xf>
    <xf numFmtId="0" fontId="11" fillId="0" borderId="0" xfId="50" applyFont="1" applyAlignment="1">
      <alignment horizontal="center" vertical="center"/>
      <protection locked="0"/>
    </xf>
    <xf numFmtId="0" fontId="6" fillId="0" borderId="0" xfId="50" applyFont="1" applyAlignment="1">
      <alignment horizontal="left" vertical="center"/>
      <protection locked="0"/>
    </xf>
    <xf numFmtId="0" fontId="9" fillId="0" borderId="0" xfId="50" applyFont="1" applyAlignment="1" applyProtection="1">
      <alignment vertical="center"/>
    </xf>
    <xf numFmtId="0" fontId="3" fillId="0" borderId="1" xfId="50" applyFont="1" applyBorder="1" applyAlignment="1" applyProtection="1">
      <alignment horizontal="center" vertical="center" wrapText="1"/>
    </xf>
    <xf numFmtId="0" fontId="3" fillId="0" borderId="1" xfId="50" applyFont="1" applyBorder="1" applyAlignment="1">
      <alignment horizontal="center" vertical="center"/>
      <protection locked="0"/>
    </xf>
    <xf numFmtId="0" fontId="3" fillId="0" borderId="1" xfId="50" applyFont="1" applyBorder="1" applyAlignment="1" applyProtection="1">
      <alignment vertical="center" wrapText="1"/>
    </xf>
    <xf numFmtId="0" fontId="3" fillId="0" borderId="1" xfId="50" applyFont="1" applyBorder="1" applyAlignment="1">
      <alignment horizontal="center" vertical="center" wrapText="1"/>
      <protection locked="0"/>
    </xf>
    <xf numFmtId="0" fontId="3" fillId="0" borderId="1" xfId="50" applyFont="1" applyBorder="1" applyAlignment="1">
      <alignment vertical="center" wrapText="1"/>
      <protection locked="0"/>
    </xf>
    <xf numFmtId="0" fontId="3" fillId="0" borderId="2" xfId="50" applyFont="1" applyBorder="1" applyAlignment="1" applyProtection="1">
      <alignment vertical="center" wrapText="1"/>
    </xf>
    <xf numFmtId="0" fontId="2" fillId="0" borderId="5" xfId="50" applyFont="1" applyBorder="1" applyAlignment="1" applyProtection="1">
      <alignment vertical="center"/>
    </xf>
    <xf numFmtId="0" fontId="2" fillId="0" borderId="6" xfId="50" applyFont="1" applyBorder="1" applyAlignment="1" applyProtection="1">
      <alignment vertical="center"/>
    </xf>
    <xf numFmtId="0" fontId="3" fillId="0" borderId="1" xfId="50" applyFont="1" applyBorder="1" applyAlignment="1" applyProtection="1">
      <alignment vertical="top" wrapText="1"/>
    </xf>
    <xf numFmtId="0" fontId="3" fillId="0" borderId="1" xfId="50" applyFont="1" applyBorder="1" applyAlignment="1" applyProtection="1">
      <alignment horizontal="left" vertical="top" wrapText="1"/>
    </xf>
    <xf numFmtId="0" fontId="3" fillId="0" borderId="0" xfId="50" applyFont="1" applyAlignment="1">
      <alignment horizontal="right" vertical="center"/>
      <protection locked="0"/>
    </xf>
    <xf numFmtId="0" fontId="9" fillId="0" borderId="0" xfId="50" applyFont="1" applyFill="1" applyBorder="1" applyAlignment="1" applyProtection="1">
      <alignment vertical="top"/>
      <protection locked="0"/>
    </xf>
    <xf numFmtId="0" fontId="1" fillId="0" borderId="0" xfId="50" applyFont="1" applyFill="1" applyBorder="1" applyAlignment="1" applyProtection="1"/>
    <xf numFmtId="0" fontId="12" fillId="0" borderId="0" xfId="50" applyFont="1" applyFill="1" applyBorder="1" applyAlignment="1" applyProtection="1"/>
    <xf numFmtId="0" fontId="7" fillId="0" borderId="0" xfId="50" applyFont="1" applyFill="1" applyBorder="1" applyAlignment="1" applyProtection="1">
      <alignment horizontal="right" vertical="center"/>
    </xf>
    <xf numFmtId="0" fontId="13" fillId="0" borderId="0" xfId="50" applyFont="1" applyFill="1" applyAlignment="1" applyProtection="1">
      <alignment horizontal="center" vertical="center"/>
    </xf>
    <xf numFmtId="0" fontId="6" fillId="0" borderId="0" xfId="50" applyFont="1" applyFill="1" applyBorder="1" applyAlignment="1" applyProtection="1">
      <alignment horizontal="left" vertical="center" wrapText="1"/>
    </xf>
    <xf numFmtId="0" fontId="6" fillId="0" borderId="0" xfId="50" applyFont="1" applyFill="1" applyBorder="1" applyAlignment="1" applyProtection="1">
      <alignment wrapText="1"/>
    </xf>
    <xf numFmtId="0" fontId="6" fillId="0" borderId="0" xfId="50" applyFont="1" applyFill="1" applyBorder="1" applyAlignment="1" applyProtection="1">
      <alignment horizontal="right" wrapText="1"/>
    </xf>
    <xf numFmtId="0" fontId="3" fillId="0" borderId="2" xfId="50" applyFont="1" applyFill="1" applyBorder="1" applyAlignment="1" applyProtection="1">
      <alignment horizontal="center" vertical="center"/>
    </xf>
    <xf numFmtId="0" fontId="3" fillId="0" borderId="7" xfId="50" applyFont="1" applyFill="1" applyBorder="1" applyAlignment="1" applyProtection="1">
      <alignment horizontal="center" vertical="center"/>
    </xf>
    <xf numFmtId="0" fontId="3" fillId="0" borderId="8" xfId="50" applyFont="1" applyFill="1" applyBorder="1" applyAlignment="1" applyProtection="1">
      <alignment horizontal="center" vertical="center"/>
    </xf>
    <xf numFmtId="0" fontId="3" fillId="0" borderId="6" xfId="50" applyFont="1" applyFill="1" applyBorder="1" applyAlignment="1" applyProtection="1">
      <alignment horizontal="center" vertical="center"/>
    </xf>
    <xf numFmtId="0" fontId="3" fillId="0" borderId="5" xfId="50" applyFont="1" applyFill="1" applyBorder="1" applyAlignment="1" applyProtection="1">
      <alignment horizontal="center" vertical="center"/>
    </xf>
    <xf numFmtId="0" fontId="3" fillId="0" borderId="9" xfId="50" applyFont="1" applyFill="1" applyBorder="1" applyAlignment="1" applyProtection="1">
      <alignment horizontal="center" vertical="center" wrapText="1"/>
    </xf>
    <xf numFmtId="0" fontId="3" fillId="0" borderId="1" xfId="50" applyFont="1" applyFill="1" applyBorder="1" applyAlignment="1" applyProtection="1">
      <alignment horizontal="center" vertical="center"/>
      <protection locked="0"/>
    </xf>
    <xf numFmtId="0" fontId="2" fillId="0" borderId="7" xfId="50" applyFont="1" applyFill="1" applyBorder="1" applyAlignment="1" applyProtection="1">
      <alignment horizontal="center" vertical="center"/>
    </xf>
    <xf numFmtId="0" fontId="3" fillId="0" borderId="7" xfId="50" applyFont="1" applyBorder="1" applyAlignment="1" applyProtection="1">
      <alignment vertical="center" wrapText="1"/>
    </xf>
    <xf numFmtId="0" fontId="6" fillId="0" borderId="0" xfId="50" applyFont="1" applyFill="1" applyBorder="1" applyAlignment="1" applyProtection="1"/>
    <xf numFmtId="0" fontId="6" fillId="0" borderId="0" xfId="50" applyFont="1" applyFill="1" applyBorder="1" applyAlignment="1" applyProtection="1">
      <alignment horizontal="right"/>
      <protection locked="0"/>
    </xf>
    <xf numFmtId="0" fontId="14" fillId="0" borderId="0" xfId="50" applyFont="1" applyFill="1" applyBorder="1" applyAlignment="1" applyProtection="1">
      <alignment vertical="top"/>
      <protection locked="0"/>
    </xf>
    <xf numFmtId="0" fontId="9" fillId="0" borderId="0" xfId="50" applyFont="1" applyFill="1" applyBorder="1" applyAlignment="1" applyProtection="1">
      <alignment vertical="center"/>
    </xf>
    <xf numFmtId="0" fontId="1" fillId="0" borderId="0" xfId="50" applyFont="1" applyFill="1" applyBorder="1" applyAlignment="1" applyProtection="1">
      <alignment wrapText="1"/>
    </xf>
    <xf numFmtId="0" fontId="9" fillId="0" borderId="0" xfId="50" applyFont="1" applyFill="1" applyBorder="1" applyAlignment="1" applyProtection="1">
      <alignment wrapText="1"/>
    </xf>
    <xf numFmtId="0" fontId="2" fillId="0" borderId="3" xfId="50" applyFont="1" applyFill="1" applyBorder="1" applyAlignment="1" applyProtection="1">
      <alignment horizontal="center" vertical="center" wrapText="1"/>
    </xf>
    <xf numFmtId="0" fontId="3" fillId="0" borderId="3" xfId="50" applyFont="1" applyFill="1" applyBorder="1" applyAlignment="1" applyProtection="1">
      <alignment horizontal="center" vertical="center" wrapText="1"/>
    </xf>
    <xf numFmtId="0" fontId="3" fillId="0" borderId="3" xfId="50" applyFont="1" applyFill="1" applyBorder="1" applyAlignment="1" applyProtection="1">
      <alignment vertical="center" wrapText="1"/>
      <protection locked="0"/>
    </xf>
    <xf numFmtId="0" fontId="3" fillId="0" borderId="3" xfId="50" applyFont="1" applyFill="1" applyBorder="1" applyAlignment="1" applyProtection="1">
      <alignment vertical="center"/>
      <protection locked="0"/>
    </xf>
    <xf numFmtId="0" fontId="3" fillId="0" borderId="3" xfId="50" applyFont="1" applyFill="1" applyBorder="1" applyAlignment="1" applyProtection="1">
      <alignment vertical="center" wrapText="1"/>
    </xf>
    <xf numFmtId="0" fontId="3" fillId="0" borderId="3" xfId="50" applyFont="1" applyFill="1" applyBorder="1" applyAlignment="1" applyProtection="1">
      <alignment horizontal="center" vertical="center"/>
    </xf>
    <xf numFmtId="0" fontId="9" fillId="0" borderId="0" xfId="50" applyFont="1" applyBorder="1" applyAlignment="1" applyProtection="1">
      <alignment horizontal="left" vertical="center"/>
    </xf>
    <xf numFmtId="0" fontId="7" fillId="0" borderId="0" xfId="50" applyFont="1" applyFill="1" applyBorder="1" applyAlignment="1" applyProtection="1">
      <alignment wrapText="1"/>
      <protection locked="0"/>
    </xf>
    <xf numFmtId="0" fontId="6" fillId="0" borderId="0" xfId="50" applyFont="1" applyFill="1" applyBorder="1" applyAlignment="1" applyProtection="1">
      <alignment wrapText="1"/>
      <protection locked="0"/>
    </xf>
    <xf numFmtId="0" fontId="3" fillId="0" borderId="3" xfId="50" applyFont="1" applyFill="1" applyBorder="1" applyAlignment="1" applyProtection="1">
      <alignment horizontal="center" vertical="center" wrapText="1"/>
      <protection locked="0"/>
    </xf>
    <xf numFmtId="0" fontId="2" fillId="0" borderId="0" xfId="50" applyFont="1" applyFill="1" applyBorder="1" applyAlignment="1" applyProtection="1">
      <alignment vertical="top" wrapText="1"/>
      <protection locked="0"/>
    </xf>
    <xf numFmtId="0" fontId="9" fillId="0" borderId="0" xfId="50" applyFont="1" applyFill="1" applyBorder="1" applyAlignment="1" applyProtection="1">
      <alignment vertical="top" wrapText="1"/>
      <protection locked="0"/>
    </xf>
    <xf numFmtId="0" fontId="2" fillId="0" borderId="3" xfId="50" applyFont="1" applyFill="1" applyBorder="1" applyAlignment="1" applyProtection="1">
      <alignment horizontal="center" vertical="center" wrapText="1"/>
      <protection locked="0"/>
    </xf>
    <xf numFmtId="0" fontId="3" fillId="0" borderId="0" xfId="50" applyFont="1" applyFill="1" applyBorder="1" applyAlignment="1" applyProtection="1">
      <alignment horizontal="right" vertical="center" wrapText="1"/>
      <protection locked="0"/>
    </xf>
    <xf numFmtId="0" fontId="3" fillId="0" borderId="0" xfId="50" applyFont="1" applyFill="1" applyBorder="1" applyAlignment="1" applyProtection="1">
      <alignment horizontal="right" vertical="center" wrapText="1"/>
    </xf>
    <xf numFmtId="0" fontId="15" fillId="0" borderId="0" xfId="0" applyFont="1" applyFill="1" applyAlignment="1" applyProtection="1">
      <alignment horizontal="center" vertical="center"/>
    </xf>
    <xf numFmtId="0" fontId="16" fillId="0" borderId="0" xfId="50" applyFont="1" applyFill="1" applyBorder="1" applyAlignment="1" applyProtection="1">
      <alignment vertical="top"/>
      <protection locked="0"/>
    </xf>
    <xf numFmtId="0" fontId="2" fillId="0" borderId="2" xfId="50" applyFont="1" applyFill="1" applyBorder="1" applyAlignment="1" applyProtection="1">
      <alignment horizontal="center" vertical="center" wrapText="1"/>
    </xf>
    <xf numFmtId="0" fontId="3" fillId="0" borderId="10" xfId="50" applyFont="1" applyFill="1" applyBorder="1" applyAlignment="1" applyProtection="1">
      <alignment horizontal="center" vertical="center" wrapText="1"/>
    </xf>
    <xf numFmtId="0" fontId="3" fillId="0" borderId="8" xfId="50" applyFont="1" applyFill="1" applyBorder="1" applyAlignment="1" applyProtection="1">
      <alignment horizontal="center" vertical="center" wrapText="1"/>
    </xf>
    <xf numFmtId="0" fontId="3" fillId="0" borderId="5" xfId="50" applyFont="1" applyFill="1" applyBorder="1" applyAlignment="1" applyProtection="1">
      <alignment horizontal="center" vertical="center" wrapText="1"/>
    </xf>
    <xf numFmtId="0" fontId="3" fillId="0" borderId="11" xfId="50" applyFont="1" applyFill="1" applyBorder="1" applyAlignment="1" applyProtection="1">
      <alignment horizontal="center" vertical="center" wrapText="1"/>
    </xf>
    <xf numFmtId="0" fontId="3" fillId="0" borderId="0" xfId="50" applyFont="1" applyFill="1" applyAlignment="1" applyProtection="1">
      <alignment horizontal="center" vertical="center" wrapText="1"/>
    </xf>
    <xf numFmtId="0" fontId="3" fillId="0" borderId="6" xfId="50" applyFont="1" applyFill="1" applyBorder="1" applyAlignment="1" applyProtection="1">
      <alignment horizontal="center" vertical="center" wrapText="1"/>
    </xf>
    <xf numFmtId="0" fontId="3" fillId="0" borderId="4" xfId="50" applyFont="1" applyFill="1" applyBorder="1" applyAlignment="1" applyProtection="1">
      <alignment horizontal="center" vertical="center" wrapText="1"/>
    </xf>
    <xf numFmtId="0" fontId="3" fillId="0" borderId="12" xfId="50" applyFont="1" applyFill="1" applyBorder="1" applyAlignment="1" applyProtection="1">
      <alignment horizontal="center" vertical="center" wrapText="1"/>
    </xf>
    <xf numFmtId="0" fontId="3" fillId="0" borderId="11" xfId="50" applyFont="1" applyFill="1" applyBorder="1" applyAlignment="1" applyProtection="1">
      <alignment horizontal="center" vertical="center"/>
    </xf>
    <xf numFmtId="0" fontId="3" fillId="0" borderId="11" xfId="50" applyFont="1" applyFill="1" applyBorder="1" applyAlignment="1" applyProtection="1">
      <alignment horizontal="center" vertical="center"/>
      <protection locked="0"/>
    </xf>
    <xf numFmtId="4" fontId="3" fillId="0" borderId="3" xfId="50" applyNumberFormat="1" applyFont="1" applyBorder="1" applyAlignment="1">
      <alignment vertical="center"/>
      <protection locked="0"/>
    </xf>
    <xf numFmtId="4" fontId="3" fillId="0" borderId="3" xfId="50" applyNumberFormat="1" applyFont="1" applyBorder="1" applyAlignment="1" applyProtection="1">
      <alignment vertical="center"/>
    </xf>
    <xf numFmtId="0" fontId="1" fillId="0" borderId="3" xfId="50" applyFont="1" applyBorder="1" applyAlignment="1" applyProtection="1"/>
    <xf numFmtId="0" fontId="1" fillId="0" borderId="3" xfId="50" applyFont="1" applyBorder="1" applyAlignment="1" applyProtection="1">
      <alignment horizontal="center" vertical="center"/>
    </xf>
    <xf numFmtId="0" fontId="12" fillId="0" borderId="0" xfId="50" applyFont="1" applyFill="1" applyBorder="1" applyAlignment="1" applyProtection="1">
      <alignment vertical="top"/>
    </xf>
    <xf numFmtId="0" fontId="6" fillId="0" borderId="0" xfId="50" applyFont="1" applyFill="1" applyBorder="1" applyAlignment="1" applyProtection="1">
      <protection locked="0"/>
    </xf>
    <xf numFmtId="0" fontId="6" fillId="0" borderId="0" xfId="50" applyFont="1" applyFill="1" applyBorder="1" applyAlignment="1" applyProtection="1">
      <alignment horizontal="right"/>
    </xf>
    <xf numFmtId="0" fontId="3" fillId="0" borderId="8" xfId="50" applyFont="1" applyFill="1" applyBorder="1" applyAlignment="1" applyProtection="1">
      <alignment horizontal="center" vertical="center" wrapText="1"/>
      <protection locked="0"/>
    </xf>
    <xf numFmtId="0" fontId="2" fillId="0" borderId="11" xfId="50" applyFont="1" applyFill="1" applyBorder="1" applyAlignment="1" applyProtection="1">
      <alignment horizontal="center" vertical="center" wrapText="1"/>
      <protection locked="0"/>
    </xf>
    <xf numFmtId="0" fontId="2" fillId="0" borderId="12" xfId="50" applyFont="1" applyFill="1" applyBorder="1" applyAlignment="1" applyProtection="1">
      <alignment horizontal="center" vertical="center" wrapText="1"/>
      <protection locked="0"/>
    </xf>
    <xf numFmtId="0" fontId="3" fillId="0" borderId="4" xfId="50" applyFont="1" applyFill="1" applyBorder="1" applyAlignment="1" applyProtection="1">
      <alignment horizontal="center" vertical="center" wrapText="1"/>
      <protection locked="0"/>
    </xf>
    <xf numFmtId="0" fontId="3" fillId="0" borderId="13" xfId="50" applyFont="1" applyFill="1" applyBorder="1" applyAlignment="1" applyProtection="1">
      <alignment horizontal="center" vertical="center" wrapText="1"/>
    </xf>
    <xf numFmtId="0" fontId="3" fillId="0" borderId="3" xfId="50" applyFont="1" applyBorder="1" applyAlignment="1" applyProtection="1">
      <alignment horizontal="center" vertical="center"/>
    </xf>
    <xf numFmtId="0" fontId="3" fillId="0" borderId="3" xfId="50" applyFont="1" applyBorder="1" applyAlignment="1" applyProtection="1">
      <alignment horizontal="left" vertical="center"/>
    </xf>
    <xf numFmtId="0" fontId="3" fillId="0" borderId="3" xfId="50" applyFont="1" applyBorder="1" applyAlignment="1" applyProtection="1">
      <alignment horizontal="right" vertical="center"/>
    </xf>
    <xf numFmtId="176" fontId="17" fillId="0" borderId="3" xfId="51" applyNumberFormat="1" applyFont="1" applyFill="1" applyBorder="1" applyAlignment="1">
      <alignment horizontal="right" vertical="center"/>
    </xf>
    <xf numFmtId="0" fontId="3" fillId="0" borderId="0" xfId="0" applyFont="1" applyFill="1" applyAlignment="1" applyProtection="1">
      <alignment horizontal="left" vertical="center"/>
    </xf>
    <xf numFmtId="0" fontId="3"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6" fillId="0" borderId="0" xfId="0" applyFont="1" applyFill="1" applyAlignment="1" applyProtection="1">
      <alignment horizontal="right" vertical="center"/>
    </xf>
    <xf numFmtId="49" fontId="3" fillId="0" borderId="2" xfId="50" applyNumberFormat="1"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xf>
    <xf numFmtId="49" fontId="3" fillId="0" borderId="5" xfId="50" applyNumberFormat="1"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xf>
    <xf numFmtId="49" fontId="3" fillId="0" borderId="3" xfId="50" applyNumberFormat="1" applyFont="1" applyFill="1" applyBorder="1" applyAlignment="1" applyProtection="1">
      <alignment horizontal="center" vertical="center" wrapText="1"/>
    </xf>
    <xf numFmtId="0" fontId="3" fillId="0" borderId="3" xfId="0" applyFont="1" applyFill="1" applyBorder="1" applyAlignment="1" applyProtection="1">
      <alignment horizontal="center" vertical="center"/>
    </xf>
    <xf numFmtId="0" fontId="3" fillId="0" borderId="3" xfId="0" applyFont="1" applyFill="1" applyBorder="1" applyAlignment="1" applyProtection="1">
      <alignment horizontal="left" vertical="center"/>
    </xf>
    <xf numFmtId="0" fontId="9" fillId="0" borderId="16" xfId="50" applyFont="1" applyBorder="1" applyAlignment="1" applyProtection="1">
      <alignment horizontal="left" vertical="center"/>
    </xf>
    <xf numFmtId="0" fontId="9" fillId="0" borderId="0" xfId="50" applyFont="1" applyBorder="1" applyAlignment="1" applyProtection="1">
      <alignment vertical="center"/>
    </xf>
    <xf numFmtId="49" fontId="1" fillId="0" borderId="0" xfId="50" applyNumberFormat="1" applyFont="1" applyFill="1" applyBorder="1" applyAlignment="1" applyProtection="1"/>
    <xf numFmtId="49" fontId="18" fillId="0" borderId="0" xfId="50" applyNumberFormat="1" applyFont="1" applyFill="1" applyBorder="1" applyAlignment="1" applyProtection="1"/>
    <xf numFmtId="0" fontId="18" fillId="0" borderId="0" xfId="50" applyFont="1" applyFill="1" applyBorder="1" applyAlignment="1" applyProtection="1">
      <alignment horizontal="right"/>
    </xf>
    <xf numFmtId="0" fontId="7" fillId="0" borderId="0" xfId="50" applyFont="1" applyFill="1" applyBorder="1" applyAlignment="1" applyProtection="1">
      <alignment horizontal="right"/>
    </xf>
    <xf numFmtId="0" fontId="6" fillId="0" borderId="0" xfId="50" applyFont="1" applyFill="1" applyBorder="1" applyAlignment="1" applyProtection="1">
      <alignment horizontal="left" vertical="center"/>
      <protection locked="0"/>
    </xf>
    <xf numFmtId="0" fontId="19" fillId="0" borderId="0" xfId="50" applyFont="1" applyFill="1" applyBorder="1" applyAlignment="1" applyProtection="1">
      <alignment horizontal="right"/>
    </xf>
    <xf numFmtId="0" fontId="3" fillId="0" borderId="13" xfId="50" applyFont="1" applyFill="1" applyBorder="1" applyAlignment="1" applyProtection="1">
      <alignment horizontal="center" vertical="center"/>
    </xf>
    <xf numFmtId="49" fontId="3" fillId="0" borderId="1" xfId="50" applyNumberFormat="1" applyFont="1" applyFill="1" applyBorder="1" applyAlignment="1" applyProtection="1">
      <alignment horizontal="center" vertical="center"/>
    </xf>
    <xf numFmtId="0" fontId="1" fillId="0" borderId="7" xfId="50" applyFont="1" applyBorder="1" applyAlignment="1" applyProtection="1">
      <alignment horizontal="center" vertical="center"/>
    </xf>
    <xf numFmtId="0" fontId="1" fillId="0" borderId="8" xfId="50" applyFont="1" applyBorder="1" applyAlignment="1" applyProtection="1">
      <alignment horizontal="center" vertical="center"/>
    </xf>
    <xf numFmtId="0" fontId="3" fillId="0" borderId="2" xfId="50" applyFont="1" applyBorder="1" applyAlignment="1" applyProtection="1">
      <alignment horizontal="center" vertical="center" wrapText="1"/>
    </xf>
    <xf numFmtId="0" fontId="3" fillId="0" borderId="2" xfId="50" applyFont="1" applyBorder="1" applyAlignment="1">
      <alignment horizontal="center" vertical="center"/>
      <protection locked="0"/>
    </xf>
    <xf numFmtId="0" fontId="1" fillId="0" borderId="16" xfId="50" applyFont="1" applyBorder="1" applyAlignment="1" applyProtection="1">
      <alignment horizontal="left" vertical="center"/>
    </xf>
    <xf numFmtId="0" fontId="20" fillId="0" borderId="0" xfId="50" applyFont="1">
      <alignment vertical="top"/>
      <protection locked="0"/>
    </xf>
    <xf numFmtId="0" fontId="3" fillId="0" borderId="1" xfId="50" applyFont="1" applyBorder="1" applyAlignment="1" applyProtection="1">
      <alignment horizontal="center" vertical="top" wrapText="1"/>
    </xf>
    <xf numFmtId="0" fontId="3" fillId="0" borderId="1" xfId="50" applyFont="1" applyBorder="1" applyAlignment="1" applyProtection="1">
      <alignment horizontal="left" vertical="center" wrapText="1"/>
    </xf>
    <xf numFmtId="0" fontId="9" fillId="0" borderId="0" xfId="50" applyFont="1" applyAlignment="1">
      <alignment horizontal="center" vertical="top"/>
      <protection locked="0"/>
    </xf>
    <xf numFmtId="0" fontId="3" fillId="0" borderId="2" xfId="50" applyFont="1" applyBorder="1" applyAlignment="1" applyProtection="1">
      <alignment vertical="top" wrapText="1"/>
    </xf>
    <xf numFmtId="0" fontId="2" fillId="0" borderId="5" xfId="50" applyFont="1" applyBorder="1" applyProtection="1">
      <alignment vertical="top"/>
    </xf>
    <xf numFmtId="0" fontId="2" fillId="0" borderId="6" xfId="50" applyFont="1" applyBorder="1" applyProtection="1">
      <alignment vertical="top"/>
    </xf>
    <xf numFmtId="0" fontId="2" fillId="0" borderId="1" xfId="50" applyFont="1" applyBorder="1" applyAlignment="1" applyProtection="1">
      <alignment vertical="center"/>
    </xf>
    <xf numFmtId="0" fontId="2" fillId="0" borderId="1" xfId="50" applyFont="1" applyBorder="1" applyAlignment="1">
      <alignment horizontal="center" vertical="top"/>
      <protection locked="0"/>
    </xf>
    <xf numFmtId="0" fontId="2" fillId="0" borderId="1" xfId="50" applyFont="1" applyBorder="1" applyAlignment="1" applyProtection="1">
      <alignment horizontal="center" vertical="center"/>
    </xf>
    <xf numFmtId="0" fontId="21" fillId="0" borderId="0" xfId="50" applyFont="1" applyFill="1" applyBorder="1" applyAlignment="1" applyProtection="1"/>
    <xf numFmtId="0" fontId="3" fillId="0" borderId="2" xfId="50" applyFont="1" applyFill="1" applyBorder="1" applyAlignment="1" applyProtection="1">
      <alignment horizontal="center" vertical="center" wrapText="1"/>
      <protection locked="0"/>
    </xf>
    <xf numFmtId="0" fontId="3" fillId="0" borderId="5" xfId="50" applyFont="1" applyFill="1" applyBorder="1" applyAlignment="1" applyProtection="1">
      <alignment horizontal="center" vertical="center" wrapText="1"/>
      <protection locked="0"/>
    </xf>
    <xf numFmtId="0" fontId="3" fillId="0" borderId="6" xfId="50" applyFont="1" applyFill="1" applyBorder="1" applyAlignment="1" applyProtection="1">
      <alignment horizontal="center" vertical="center" wrapText="1"/>
      <protection locked="0"/>
    </xf>
    <xf numFmtId="0" fontId="2" fillId="0" borderId="3" xfId="50" applyFont="1" applyBorder="1" applyAlignment="1" applyProtection="1">
      <alignment horizontal="center"/>
    </xf>
    <xf numFmtId="0" fontId="9" fillId="0" borderId="0" xfId="50" applyFont="1" applyFill="1" applyBorder="1" applyAlignment="1" applyProtection="1">
      <alignment vertical="top"/>
    </xf>
    <xf numFmtId="0" fontId="2" fillId="0" borderId="9" xfId="50" applyFont="1" applyFill="1" applyBorder="1" applyAlignment="1" applyProtection="1">
      <alignment horizontal="center" vertical="center"/>
    </xf>
    <xf numFmtId="0" fontId="2" fillId="0" borderId="17" xfId="50" applyFont="1" applyFill="1" applyBorder="1" applyAlignment="1" applyProtection="1">
      <alignment horizontal="center" vertical="center"/>
    </xf>
    <xf numFmtId="0" fontId="3" fillId="0" borderId="18" xfId="50" applyFont="1" applyFill="1" applyBorder="1" applyAlignment="1" applyProtection="1">
      <alignment horizontal="center" vertical="center" wrapText="1"/>
      <protection locked="0"/>
    </xf>
    <xf numFmtId="0" fontId="3" fillId="0" borderId="19" xfId="50" applyFont="1" applyFill="1" applyBorder="1" applyAlignment="1" applyProtection="1">
      <alignment horizontal="center" vertical="center" wrapText="1"/>
      <protection locked="0"/>
    </xf>
    <xf numFmtId="0" fontId="2" fillId="0" borderId="10" xfId="50" applyFont="1" applyFill="1" applyBorder="1" applyAlignment="1" applyProtection="1">
      <alignment horizontal="center" vertical="center"/>
    </xf>
    <xf numFmtId="0" fontId="2" fillId="0" borderId="11" xfId="50" applyFont="1" applyFill="1" applyBorder="1" applyAlignment="1" applyProtection="1">
      <alignment horizontal="center" vertical="center" wrapText="1"/>
    </xf>
    <xf numFmtId="0" fontId="2" fillId="0" borderId="5" xfId="50" applyFont="1" applyFill="1" applyBorder="1" applyAlignment="1" applyProtection="1">
      <alignment horizontal="center" vertical="center" wrapText="1"/>
    </xf>
    <xf numFmtId="0" fontId="2" fillId="0" borderId="4" xfId="50" applyFont="1" applyFill="1" applyBorder="1" applyAlignment="1" applyProtection="1">
      <alignment horizontal="center" vertical="center" wrapText="1"/>
    </xf>
    <xf numFmtId="0" fontId="2" fillId="0" borderId="6" xfId="50" applyFont="1" applyFill="1" applyBorder="1" applyAlignment="1" applyProtection="1">
      <alignment horizontal="center" vertical="center" wrapText="1"/>
    </xf>
    <xf numFmtId="0" fontId="3" fillId="0" borderId="5" xfId="50" applyFont="1" applyFill="1" applyBorder="1" applyAlignment="1" applyProtection="1">
      <alignment horizontal="center" vertical="center"/>
      <protection locked="0"/>
    </xf>
    <xf numFmtId="0" fontId="17" fillId="0" borderId="3" xfId="50" applyFont="1" applyBorder="1" applyAlignment="1">
      <alignment horizontal="center" vertical="center" wrapText="1"/>
      <protection locked="0"/>
    </xf>
    <xf numFmtId="0" fontId="17" fillId="0" borderId="3" xfId="50" applyFont="1" applyBorder="1" applyAlignment="1" applyProtection="1">
      <alignment horizontal="left" vertical="center"/>
    </xf>
    <xf numFmtId="49" fontId="9" fillId="0" borderId="0" xfId="50" applyNumberFormat="1" applyFont="1" applyFill="1" applyBorder="1" applyAlignment="1" applyProtection="1"/>
    <xf numFmtId="0" fontId="3" fillId="0" borderId="7" xfId="50" applyFont="1" applyFill="1" applyBorder="1" applyAlignment="1" applyProtection="1">
      <alignment horizontal="center" vertical="center" wrapText="1"/>
    </xf>
    <xf numFmtId="0" fontId="2" fillId="0" borderId="9" xfId="50" applyFont="1" applyFill="1" applyBorder="1" applyAlignment="1" applyProtection="1">
      <alignment horizontal="center" vertical="center" wrapText="1"/>
    </xf>
    <xf numFmtId="0" fontId="2" fillId="0" borderId="18" xfId="50" applyFont="1" applyFill="1" applyBorder="1" applyAlignment="1" applyProtection="1">
      <alignment horizontal="center" vertical="center" wrapText="1"/>
    </xf>
    <xf numFmtId="0" fontId="3" fillId="0" borderId="18" xfId="50" applyFont="1" applyFill="1" applyBorder="1" applyAlignment="1" applyProtection="1">
      <alignment horizontal="center" vertical="center" wrapText="1"/>
    </xf>
    <xf numFmtId="49" fontId="3" fillId="0" borderId="6" xfId="50" applyNumberFormat="1" applyFont="1" applyFill="1" applyBorder="1" applyAlignment="1" applyProtection="1">
      <alignment horizontal="center" vertical="center" wrapText="1"/>
    </xf>
    <xf numFmtId="0" fontId="3" fillId="0" borderId="19" xfId="50" applyFont="1" applyFill="1" applyBorder="1" applyAlignment="1" applyProtection="1">
      <alignment horizontal="center" vertical="center" wrapText="1"/>
    </xf>
    <xf numFmtId="49" fontId="3" fillId="0" borderId="2" xfId="50" applyNumberFormat="1" applyFont="1" applyFill="1" applyBorder="1" applyAlignment="1" applyProtection="1">
      <alignment horizontal="center" vertical="center"/>
    </xf>
    <xf numFmtId="49" fontId="2" fillId="0" borderId="3" xfId="50" applyNumberFormat="1" applyFont="1" applyBorder="1" applyAlignment="1" applyProtection="1"/>
    <xf numFmtId="49" fontId="2" fillId="0" borderId="3" xfId="50" applyNumberFormat="1" applyFont="1" applyBorder="1" applyAlignment="1" applyProtection="1">
      <alignment horizontal="center" vertical="center"/>
    </xf>
    <xf numFmtId="0" fontId="3" fillId="0" borderId="17" xfId="50" applyFont="1" applyFill="1" applyBorder="1" applyAlignment="1" applyProtection="1">
      <alignment horizontal="center" vertical="center" wrapText="1"/>
    </xf>
    <xf numFmtId="0" fontId="3" fillId="0" borderId="20" xfId="50" applyFont="1" applyFill="1" applyBorder="1" applyAlignment="1" applyProtection="1">
      <alignment horizontal="center" vertical="center" wrapText="1"/>
    </xf>
    <xf numFmtId="0" fontId="3" fillId="0" borderId="21" xfId="50" applyFont="1" applyFill="1" applyBorder="1" applyAlignment="1" applyProtection="1">
      <alignment horizontal="center" vertical="center" wrapText="1"/>
    </xf>
    <xf numFmtId="0" fontId="3" fillId="0" borderId="22" xfId="50" applyFont="1" applyFill="1" applyBorder="1" applyAlignment="1" applyProtection="1">
      <alignment horizontal="center" vertical="center" wrapText="1"/>
    </xf>
    <xf numFmtId="49" fontId="3" fillId="0" borderId="5" xfId="50" applyNumberFormat="1" applyFont="1" applyFill="1" applyBorder="1" applyAlignment="1" applyProtection="1">
      <alignment horizontal="center" vertical="center"/>
    </xf>
    <xf numFmtId="0" fontId="7" fillId="0" borderId="0" xfId="50" applyFont="1" applyFill="1" applyBorder="1" applyAlignment="1" applyProtection="1">
      <alignment horizontal="right" vertical="center" wrapText="1"/>
    </xf>
    <xf numFmtId="0" fontId="9" fillId="0" borderId="0" xfId="50" applyFont="1" applyFill="1" applyBorder="1" applyAlignment="1" applyProtection="1">
      <alignment horizontal="right" wrapText="1"/>
    </xf>
    <xf numFmtId="0" fontId="2" fillId="0" borderId="10" xfId="50" applyFont="1" applyFill="1" applyBorder="1" applyAlignment="1" applyProtection="1">
      <alignment horizontal="center" vertical="center" wrapText="1"/>
    </xf>
    <xf numFmtId="0" fontId="22" fillId="0" borderId="0" xfId="50" applyFont="1" applyFill="1" applyBorder="1" applyAlignment="1" applyProtection="1">
      <alignment horizontal="center"/>
    </xf>
    <xf numFmtId="0" fontId="22" fillId="0" borderId="0" xfId="50" applyFont="1" applyFill="1" applyBorder="1" applyAlignment="1" applyProtection="1">
      <alignment horizontal="center" wrapText="1"/>
    </xf>
    <xf numFmtId="0" fontId="22" fillId="0" borderId="0" xfId="50" applyFont="1" applyFill="1" applyBorder="1" applyAlignment="1" applyProtection="1">
      <alignment wrapText="1"/>
    </xf>
    <xf numFmtId="0" fontId="22" fillId="0" borderId="0" xfId="50" applyFont="1" applyFill="1" applyBorder="1" applyAlignment="1" applyProtection="1"/>
    <xf numFmtId="0" fontId="1" fillId="0" borderId="0" xfId="50" applyFont="1" applyFill="1" applyBorder="1" applyAlignment="1" applyProtection="1">
      <alignment horizontal="center" wrapText="1"/>
    </xf>
    <xf numFmtId="0" fontId="1" fillId="0" borderId="0" xfId="50" applyFont="1" applyFill="1" applyBorder="1" applyAlignment="1" applyProtection="1">
      <alignment horizontal="right" wrapText="1"/>
    </xf>
    <xf numFmtId="0" fontId="9" fillId="0" borderId="0" xfId="50" applyFont="1" applyFill="1" applyBorder="1" applyAlignment="1" applyProtection="1">
      <alignment horizontal="center" wrapText="1"/>
    </xf>
    <xf numFmtId="0" fontId="2" fillId="0" borderId="1" xfId="50" applyFont="1" applyFill="1" applyBorder="1" applyAlignment="1" applyProtection="1">
      <alignment horizontal="center" vertical="center" wrapText="1"/>
    </xf>
    <xf numFmtId="0" fontId="2" fillId="0" borderId="7" xfId="50" applyFont="1" applyFill="1" applyBorder="1" applyAlignment="1" applyProtection="1">
      <alignment horizontal="center" vertical="center" wrapText="1"/>
    </xf>
    <xf numFmtId="0" fontId="1" fillId="0" borderId="0" xfId="51" applyFont="1" applyFill="1" applyAlignment="1">
      <alignment vertical="center"/>
    </xf>
    <xf numFmtId="49" fontId="1" fillId="0" borderId="0" xfId="51" applyNumberFormat="1" applyFill="1"/>
    <xf numFmtId="49" fontId="1" fillId="0" borderId="0" xfId="51" applyNumberFormat="1" applyFill="1" applyAlignment="1">
      <alignment horizontal="center"/>
    </xf>
    <xf numFmtId="0" fontId="1" fillId="0" borderId="0" xfId="51" applyFill="1"/>
    <xf numFmtId="0" fontId="1" fillId="0" borderId="0" xfId="51" applyFill="1" applyAlignment="1">
      <alignment vertical="center"/>
    </xf>
    <xf numFmtId="0" fontId="23" fillId="0" borderId="0" xfId="51" applyNumberFormat="1" applyFont="1" applyFill="1" applyBorder="1" applyAlignment="1" applyProtection="1">
      <alignment horizontal="left" vertical="center"/>
    </xf>
    <xf numFmtId="49" fontId="9" fillId="0" borderId="0" xfId="51" applyNumberFormat="1" applyFont="1" applyFill="1" applyAlignment="1">
      <alignment horizontal="center"/>
    </xf>
    <xf numFmtId="49" fontId="9" fillId="0" borderId="0" xfId="51" applyNumberFormat="1" applyFont="1" applyFill="1"/>
    <xf numFmtId="0" fontId="9" fillId="0" borderId="0" xfId="51" applyFont="1" applyFill="1"/>
    <xf numFmtId="0" fontId="24" fillId="0" borderId="23" xfId="51" applyNumberFormat="1" applyFont="1" applyFill="1" applyBorder="1" applyAlignment="1" applyProtection="1">
      <alignment horizontal="center" vertical="center"/>
    </xf>
    <xf numFmtId="0" fontId="24" fillId="0" borderId="24" xfId="51" applyNumberFormat="1" applyFont="1" applyFill="1" applyBorder="1" applyAlignment="1" applyProtection="1">
      <alignment horizontal="center" vertical="center"/>
    </xf>
    <xf numFmtId="49" fontId="24" fillId="0" borderId="3" xfId="51" applyNumberFormat="1" applyFont="1" applyFill="1" applyBorder="1" applyAlignment="1" applyProtection="1">
      <alignment horizontal="center" vertical="center" wrapText="1"/>
    </xf>
    <xf numFmtId="49" fontId="24" fillId="0" borderId="23" xfId="51" applyNumberFormat="1" applyFont="1" applyFill="1" applyBorder="1" applyAlignment="1" applyProtection="1">
      <alignment horizontal="center" vertical="center" wrapText="1"/>
    </xf>
    <xf numFmtId="0" fontId="24" fillId="0" borderId="25" xfId="51" applyNumberFormat="1" applyFont="1" applyFill="1" applyBorder="1" applyAlignment="1" applyProtection="1">
      <alignment horizontal="center" vertical="center"/>
    </xf>
    <xf numFmtId="49" fontId="24" fillId="0" borderId="3" xfId="51" applyNumberFormat="1" applyFont="1" applyFill="1" applyBorder="1" applyAlignment="1" applyProtection="1">
      <alignment horizontal="center" vertical="center"/>
    </xf>
    <xf numFmtId="0" fontId="24" fillId="0" borderId="3" xfId="51" applyNumberFormat="1" applyFont="1" applyFill="1" applyBorder="1" applyAlignment="1" applyProtection="1">
      <alignment horizontal="center" vertical="center"/>
    </xf>
    <xf numFmtId="49" fontId="17" fillId="0" borderId="3" xfId="44" applyNumberFormat="1" applyFont="1" applyFill="1" applyBorder="1" applyAlignment="1">
      <alignment horizontal="center" vertical="center"/>
    </xf>
    <xf numFmtId="49" fontId="2" fillId="0" borderId="3" xfId="44" applyNumberFormat="1" applyFont="1" applyFill="1" applyBorder="1" applyAlignment="1">
      <alignment horizontal="center" vertical="center"/>
    </xf>
    <xf numFmtId="49" fontId="17" fillId="0" borderId="3" xfId="44" applyNumberFormat="1" applyFont="1" applyFill="1" applyBorder="1" applyAlignment="1">
      <alignment vertical="center"/>
    </xf>
    <xf numFmtId="176" fontId="17" fillId="0" borderId="3" xfId="44" applyNumberFormat="1" applyFont="1" applyFill="1" applyBorder="1" applyAlignment="1">
      <alignment horizontal="right" vertical="center"/>
    </xf>
    <xf numFmtId="49" fontId="2" fillId="0" borderId="3" xfId="44" applyNumberFormat="1" applyFont="1" applyFill="1" applyBorder="1" applyAlignment="1">
      <alignment vertical="center"/>
    </xf>
    <xf numFmtId="0" fontId="25" fillId="0" borderId="0" xfId="51" applyNumberFormat="1" applyFont="1" applyFill="1" applyBorder="1" applyAlignment="1" applyProtection="1">
      <alignment horizontal="right" vertical="center"/>
    </xf>
    <xf numFmtId="0" fontId="23" fillId="0" borderId="0" xfId="51" applyNumberFormat="1" applyFont="1" applyFill="1" applyBorder="1" applyAlignment="1" applyProtection="1">
      <alignment horizontal="right"/>
    </xf>
    <xf numFmtId="49" fontId="2" fillId="0" borderId="3" xfId="51" applyNumberFormat="1" applyFont="1" applyFill="1" applyBorder="1"/>
    <xf numFmtId="49" fontId="2" fillId="0" borderId="3" xfId="51" applyNumberFormat="1" applyFont="1" applyFill="1" applyBorder="1" applyAlignment="1">
      <alignment horizontal="center"/>
    </xf>
    <xf numFmtId="0" fontId="26" fillId="0" borderId="3" xfId="51" applyNumberFormat="1" applyFont="1" applyFill="1" applyBorder="1" applyAlignment="1" applyProtection="1">
      <alignment horizontal="center" vertical="center"/>
    </xf>
    <xf numFmtId="49" fontId="17" fillId="0" borderId="3" xfId="51" applyNumberFormat="1" applyFont="1" applyFill="1" applyBorder="1"/>
    <xf numFmtId="49" fontId="17" fillId="0" borderId="3" xfId="51" applyNumberFormat="1" applyFont="1" applyFill="1" applyBorder="1" applyAlignment="1">
      <alignment horizontal="center"/>
    </xf>
    <xf numFmtId="0" fontId="1" fillId="0" borderId="0" xfId="50" applyFont="1" applyFill="1" applyBorder="1" applyAlignment="1" applyProtection="1">
      <alignment vertical="top"/>
    </xf>
    <xf numFmtId="49" fontId="3" fillId="0" borderId="7" xfId="50" applyNumberFormat="1" applyFont="1" applyFill="1" applyBorder="1" applyAlignment="1" applyProtection="1">
      <alignment horizontal="center" vertical="center" wrapText="1"/>
    </xf>
    <xf numFmtId="49" fontId="3" fillId="0" borderId="13" xfId="50" applyNumberFormat="1" applyFont="1" applyFill="1" applyBorder="1" applyAlignment="1" applyProtection="1">
      <alignment horizontal="center" vertical="center" wrapText="1"/>
    </xf>
    <xf numFmtId="0" fontId="3" fillId="0" borderId="2" xfId="50" applyFont="1" applyFill="1" applyBorder="1" applyAlignment="1" applyProtection="1">
      <alignment horizontal="center" vertical="center"/>
      <protection locked="0"/>
    </xf>
    <xf numFmtId="0" fontId="3" fillId="0" borderId="10" xfId="50" applyFont="1" applyFill="1" applyBorder="1" applyAlignment="1" applyProtection="1">
      <alignment horizontal="center" vertical="center"/>
    </xf>
    <xf numFmtId="0" fontId="2" fillId="0" borderId="6" xfId="50" applyFont="1" applyFill="1" applyBorder="1" applyAlignment="1" applyProtection="1"/>
    <xf numFmtId="0" fontId="3" fillId="0" borderId="4" xfId="50" applyFont="1" applyFill="1" applyBorder="1" applyAlignment="1" applyProtection="1">
      <alignment horizontal="center" vertical="center"/>
    </xf>
    <xf numFmtId="49" fontId="3" fillId="0" borderId="6" xfId="50" applyNumberFormat="1" applyFont="1" applyFill="1" applyBorder="1" applyAlignment="1" applyProtection="1">
      <alignment horizontal="center" vertical="center"/>
      <protection locked="0"/>
    </xf>
    <xf numFmtId="49" fontId="3" fillId="0" borderId="4" xfId="50" applyNumberFormat="1" applyFont="1" applyFill="1" applyBorder="1" applyAlignment="1" applyProtection="1">
      <alignment horizontal="center" vertical="center"/>
      <protection locked="0"/>
    </xf>
    <xf numFmtId="0" fontId="2" fillId="0" borderId="4" xfId="50" applyFont="1" applyFill="1" applyBorder="1" applyAlignment="1" applyProtection="1">
      <alignment horizontal="center"/>
    </xf>
    <xf numFmtId="176" fontId="2" fillId="0" borderId="3" xfId="50" applyNumberFormat="1" applyFont="1" applyBorder="1" applyAlignment="1" applyProtection="1">
      <alignment horizontal="center" vertical="center"/>
    </xf>
    <xf numFmtId="0" fontId="3" fillId="0" borderId="7" xfId="50" applyFont="1" applyBorder="1" applyAlignment="1" applyProtection="1">
      <alignment horizontal="center" vertical="center"/>
    </xf>
    <xf numFmtId="0" fontId="3" fillId="0" borderId="8" xfId="50" applyFont="1" applyBorder="1" applyAlignment="1" applyProtection="1">
      <alignment horizontal="center" vertical="center"/>
    </xf>
    <xf numFmtId="176" fontId="17" fillId="0" borderId="3" xfId="50" applyNumberFormat="1" applyFont="1" applyBorder="1" applyAlignment="1" applyProtection="1">
      <alignment horizontal="center" vertical="center"/>
    </xf>
    <xf numFmtId="0" fontId="27" fillId="0" borderId="0" xfId="50" applyFont="1" applyFill="1" applyBorder="1" applyAlignment="1" applyProtection="1">
      <alignment horizontal="center" vertical="center"/>
    </xf>
    <xf numFmtId="0" fontId="3" fillId="0" borderId="6" xfId="50" applyFont="1" applyFill="1" applyBorder="1" applyAlignment="1" applyProtection="1">
      <alignment horizontal="left" vertical="center"/>
    </xf>
    <xf numFmtId="176" fontId="2" fillId="0" borderId="3" xfId="50" applyNumberFormat="1" applyFont="1" applyBorder="1" applyAlignment="1" applyProtection="1">
      <alignment horizontal="right" vertical="center"/>
    </xf>
    <xf numFmtId="0" fontId="3" fillId="0" borderId="1" xfId="50" applyFont="1" applyFill="1" applyBorder="1" applyAlignment="1" applyProtection="1">
      <alignment horizontal="left" vertical="center"/>
      <protection locked="0"/>
    </xf>
    <xf numFmtId="0" fontId="2" fillId="0" borderId="6" xfId="50" applyFont="1" applyFill="1" applyBorder="1" applyAlignment="1" applyProtection="1">
      <alignment vertical="center" wrapText="1"/>
      <protection locked="0"/>
    </xf>
    <xf numFmtId="0" fontId="2" fillId="0" borderId="1" xfId="50" applyFont="1" applyFill="1" applyBorder="1" applyAlignment="1" applyProtection="1">
      <alignment horizontal="left" vertical="center"/>
      <protection locked="0"/>
    </xf>
    <xf numFmtId="0" fontId="2" fillId="0" borderId="1" xfId="50" applyFont="1" applyFill="1" applyBorder="1" applyAlignment="1" applyProtection="1">
      <alignment vertical="center"/>
    </xf>
    <xf numFmtId="0" fontId="17" fillId="0" borderId="1" xfId="50" applyFont="1" applyFill="1" applyBorder="1" applyAlignment="1" applyProtection="1">
      <alignment horizontal="center" vertical="center"/>
    </xf>
    <xf numFmtId="0" fontId="2" fillId="0" borderId="1" xfId="50" applyFont="1" applyFill="1" applyBorder="1" applyAlignment="1" applyProtection="1">
      <alignment horizontal="left" vertical="center"/>
    </xf>
    <xf numFmtId="0" fontId="2" fillId="0" borderId="0" xfId="50" applyFont="1" applyFill="1" applyBorder="1" applyAlignment="1" applyProtection="1">
      <alignment vertical="center"/>
    </xf>
    <xf numFmtId="0" fontId="17" fillId="0" borderId="1" xfId="50" applyFont="1" applyFill="1" applyBorder="1" applyAlignment="1" applyProtection="1">
      <alignment horizontal="center" vertical="center"/>
      <protection locked="0"/>
    </xf>
    <xf numFmtId="176" fontId="17" fillId="0" borderId="3" xfId="50" applyNumberFormat="1" applyFont="1" applyBorder="1" applyAlignment="1" applyProtection="1">
      <alignment horizontal="right" vertical="center"/>
    </xf>
    <xf numFmtId="0" fontId="6" fillId="0" borderId="0" xfId="50" applyFont="1" applyFill="1" applyBorder="1" applyAlignment="1" applyProtection="1">
      <alignment horizontal="left" vertical="center" wrapText="1"/>
      <protection locked="0"/>
    </xf>
    <xf numFmtId="0" fontId="3" fillId="0" borderId="3" xfId="50" applyFont="1" applyBorder="1" applyAlignment="1" applyProtection="1">
      <alignment vertical="center"/>
    </xf>
    <xf numFmtId="176" fontId="2" fillId="0" borderId="3" xfId="50" applyNumberFormat="1" applyFont="1" applyFill="1" applyBorder="1" applyAlignment="1" applyProtection="1">
      <alignment horizontal="right" vertical="center"/>
    </xf>
    <xf numFmtId="176" fontId="2" fillId="0" borderId="3" xfId="50" applyNumberFormat="1" applyFont="1" applyFill="1" applyBorder="1" applyAlignment="1" applyProtection="1">
      <alignment horizontal="right"/>
    </xf>
    <xf numFmtId="0" fontId="17" fillId="0" borderId="3" xfId="50" applyFont="1" applyBorder="1" applyAlignment="1" applyProtection="1">
      <alignment horizontal="center" vertical="center" wrapText="1"/>
    </xf>
    <xf numFmtId="176" fontId="17" fillId="0" borderId="3" xfId="50" applyNumberFormat="1" applyFont="1" applyFill="1" applyBorder="1" applyAlignment="1" applyProtection="1">
      <alignment horizontal="right" vertical="center"/>
    </xf>
    <xf numFmtId="176" fontId="3" fillId="0" borderId="3" xfId="50" applyNumberFormat="1" applyFont="1" applyFill="1" applyBorder="1" applyAlignment="1" applyProtection="1">
      <alignment horizontal="right" vertical="center"/>
      <protection locked="0"/>
    </xf>
    <xf numFmtId="176" fontId="3" fillId="0" borderId="3" xfId="50" applyNumberFormat="1" applyFont="1" applyFill="1" applyBorder="1" applyAlignment="1" applyProtection="1">
      <alignment horizontal="right" vertical="center"/>
    </xf>
    <xf numFmtId="176" fontId="17" fillId="0" borderId="3" xfId="50" applyNumberFormat="1" applyFont="1" applyFill="1" applyBorder="1" applyAlignment="1" applyProtection="1">
      <alignment horizontal="right"/>
    </xf>
    <xf numFmtId="49" fontId="12" fillId="0" borderId="0" xfId="50" applyNumberFormat="1" applyFont="1" applyFill="1" applyBorder="1" applyAlignment="1" applyProtection="1"/>
    <xf numFmtId="0" fontId="28" fillId="0" borderId="0" xfId="50" applyFont="1" applyAlignment="1" applyProtection="1"/>
    <xf numFmtId="176" fontId="2" fillId="0" borderId="2" xfId="50" applyNumberFormat="1" applyFont="1" applyFill="1" applyBorder="1" applyAlignment="1" applyProtection="1">
      <alignment horizontal="center" vertical="center" wrapText="1"/>
      <protection locked="0"/>
    </xf>
    <xf numFmtId="176" fontId="2" fillId="0" borderId="10" xfId="50" applyNumberFormat="1" applyFont="1" applyFill="1" applyBorder="1" applyAlignment="1" applyProtection="1">
      <alignment horizontal="center" vertical="center" wrapText="1"/>
      <protection locked="0"/>
    </xf>
    <xf numFmtId="176" fontId="2" fillId="0" borderId="8" xfId="50" applyNumberFormat="1" applyFont="1" applyFill="1" applyBorder="1" applyAlignment="1" applyProtection="1">
      <alignment horizontal="center" vertical="center" wrapText="1"/>
      <protection locked="0"/>
    </xf>
    <xf numFmtId="176" fontId="2" fillId="0" borderId="8" xfId="50" applyNumberFormat="1" applyFont="1" applyFill="1" applyBorder="1" applyAlignment="1" applyProtection="1">
      <alignment horizontal="center" vertical="center" wrapText="1"/>
    </xf>
    <xf numFmtId="176" fontId="2" fillId="0" borderId="6" xfId="50" applyNumberFormat="1" applyFont="1" applyFill="1" applyBorder="1" applyAlignment="1" applyProtection="1">
      <alignment horizontal="center" vertical="center" wrapText="1"/>
    </xf>
    <xf numFmtId="176" fontId="2" fillId="0" borderId="4" xfId="50" applyNumberFormat="1" applyFont="1" applyFill="1" applyBorder="1" applyAlignment="1" applyProtection="1">
      <alignment horizontal="center" vertical="center" wrapText="1"/>
    </xf>
    <xf numFmtId="49" fontId="3" fillId="0" borderId="7" xfId="50" applyNumberFormat="1" applyFont="1" applyFill="1" applyBorder="1" applyAlignment="1" applyProtection="1">
      <alignment horizontal="center" vertical="center"/>
    </xf>
    <xf numFmtId="176" fontId="3" fillId="0" borderId="1" xfId="50" applyNumberFormat="1" applyFont="1" applyBorder="1" applyAlignment="1" applyProtection="1">
      <alignment horizontal="left" vertical="center" wrapText="1"/>
    </xf>
    <xf numFmtId="176" fontId="3" fillId="0" borderId="7" xfId="50" applyNumberFormat="1" applyFont="1" applyBorder="1" applyAlignment="1" applyProtection="1">
      <alignment vertical="center" wrapText="1"/>
    </xf>
    <xf numFmtId="176" fontId="29" fillId="0" borderId="1" xfId="50" applyNumberFormat="1" applyFont="1" applyBorder="1" applyAlignment="1">
      <alignment horizontal="center" vertical="center"/>
      <protection locked="0"/>
    </xf>
    <xf numFmtId="176" fontId="29" fillId="0" borderId="7" xfId="50" applyNumberFormat="1" applyFont="1" applyBorder="1" applyAlignment="1">
      <alignment horizontal="right" vertical="center"/>
      <protection locked="0"/>
    </xf>
    <xf numFmtId="0" fontId="7" fillId="0" borderId="0" xfId="50" applyFont="1" applyFill="1" applyBorder="1" applyAlignment="1" applyProtection="1">
      <protection locked="0"/>
    </xf>
    <xf numFmtId="176" fontId="2" fillId="0" borderId="13" xfId="50" applyNumberFormat="1" applyFont="1" applyFill="1" applyBorder="1" applyAlignment="1" applyProtection="1">
      <alignment horizontal="center" vertical="center" wrapText="1"/>
    </xf>
    <xf numFmtId="176" fontId="2" fillId="2" borderId="4" xfId="50" applyNumberFormat="1" applyFont="1" applyFill="1" applyBorder="1" applyAlignment="1" applyProtection="1">
      <alignment horizontal="center" vertical="center" wrapText="1"/>
      <protection locked="0"/>
    </xf>
    <xf numFmtId="49" fontId="3" fillId="0" borderId="1" xfId="50" applyNumberFormat="1" applyFont="1" applyFill="1" applyBorder="1" applyAlignment="1" applyProtection="1">
      <alignment horizontal="center" vertical="center"/>
      <protection locked="0"/>
    </xf>
    <xf numFmtId="0" fontId="7" fillId="0" borderId="0" xfId="50" applyFont="1" applyFill="1" applyBorder="1" applyAlignment="1" applyProtection="1">
      <alignment horizontal="right" vertical="center"/>
      <protection locked="0"/>
    </xf>
    <xf numFmtId="176" fontId="2" fillId="2" borderId="13" xfId="50" applyNumberFormat="1" applyFont="1" applyFill="1" applyBorder="1" applyAlignment="1" applyProtection="1">
      <alignment horizontal="center" vertical="center" wrapText="1"/>
      <protection locked="0"/>
    </xf>
    <xf numFmtId="0" fontId="30" fillId="0" borderId="0" xfId="50" applyFont="1" applyFill="1" applyBorder="1" applyAlignment="1" applyProtection="1">
      <alignment vertical="top"/>
      <protection locked="0"/>
    </xf>
    <xf numFmtId="0" fontId="3" fillId="0" borderId="0" xfId="50" applyFont="1" applyFill="1" applyBorder="1" applyAlignment="1" applyProtection="1">
      <alignment horizontal="right"/>
    </xf>
    <xf numFmtId="0" fontId="13" fillId="0" borderId="0" xfId="50" applyFont="1" applyFill="1" applyBorder="1" applyAlignment="1" applyProtection="1">
      <alignment horizontal="center" vertical="center"/>
    </xf>
    <xf numFmtId="0" fontId="6" fillId="0" borderId="0" xfId="50" applyFont="1" applyFill="1" applyBorder="1" applyAlignment="1" applyProtection="1">
      <alignment horizontal="right" vertical="center"/>
    </xf>
    <xf numFmtId="0" fontId="3" fillId="0" borderId="1" xfId="50" applyFont="1" applyFill="1" applyBorder="1" applyAlignment="1" applyProtection="1">
      <alignment horizontal="left" vertical="center"/>
    </xf>
    <xf numFmtId="176" fontId="3" fillId="0" borderId="4" xfId="50" applyNumberFormat="1" applyFont="1" applyBorder="1" applyAlignment="1">
      <alignment horizontal="right" vertical="center"/>
      <protection locked="0"/>
    </xf>
    <xf numFmtId="0" fontId="3" fillId="0" borderId="13" xfId="50" applyFont="1" applyFill="1" applyBorder="1" applyAlignment="1" applyProtection="1">
      <alignment horizontal="left" vertical="center" wrapText="1"/>
      <protection locked="0"/>
    </xf>
    <xf numFmtId="176" fontId="3" fillId="0" borderId="13" xfId="50" applyNumberFormat="1" applyFont="1" applyBorder="1" applyAlignment="1">
      <alignment horizontal="right" vertical="center"/>
      <protection locked="0"/>
    </xf>
    <xf numFmtId="0" fontId="3" fillId="0" borderId="4" xfId="50" applyFont="1" applyFill="1" applyBorder="1" applyAlignment="1" applyProtection="1">
      <alignment horizontal="left" vertical="center" wrapText="1"/>
      <protection locked="0"/>
    </xf>
    <xf numFmtId="0" fontId="2" fillId="0" borderId="4" xfId="50" applyFont="1" applyFill="1" applyBorder="1" applyAlignment="1" applyProtection="1">
      <alignment horizontal="left" vertical="center" wrapText="1"/>
      <protection locked="0"/>
    </xf>
    <xf numFmtId="176" fontId="2" fillId="0" borderId="4" xfId="50" applyNumberFormat="1" applyFont="1" applyFill="1" applyBorder="1" applyAlignment="1" applyProtection="1">
      <alignment horizontal="right"/>
    </xf>
    <xf numFmtId="0" fontId="29" fillId="0" borderId="6" xfId="50" applyFont="1" applyFill="1" applyBorder="1" applyAlignment="1" applyProtection="1">
      <alignment horizontal="center" vertical="center"/>
    </xf>
    <xf numFmtId="176" fontId="29" fillId="0" borderId="4" xfId="50" applyNumberFormat="1" applyFont="1" applyBorder="1" applyAlignment="1">
      <alignment horizontal="right" vertical="center"/>
      <protection locked="0"/>
    </xf>
    <xf numFmtId="0" fontId="29" fillId="0" borderId="4" xfId="50" applyFont="1" applyFill="1" applyBorder="1" applyAlignment="1" applyProtection="1">
      <alignment horizontal="center" vertical="center"/>
    </xf>
    <xf numFmtId="0" fontId="3" fillId="0" borderId="4" xfId="50" applyFont="1" applyFill="1" applyBorder="1" applyAlignment="1" applyProtection="1">
      <alignment horizontal="left" vertical="center"/>
    </xf>
    <xf numFmtId="0" fontId="29" fillId="0" borderId="6" xfId="50" applyFont="1" applyFill="1" applyBorder="1" applyAlignment="1" applyProtection="1">
      <alignment horizontal="center" vertical="center"/>
      <protection locked="0"/>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 xfId="50"/>
    <cellStyle name="常规 5" xfId="51"/>
  </cellStyles>
  <tableStyles count="0" defaultTableStyle="TableStyleMedium2"/>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D39"/>
  <sheetViews>
    <sheetView showZeros="0" topLeftCell="A21" workbookViewId="0">
      <selection activeCell="D8" sqref="D8:D36"/>
    </sheetView>
  </sheetViews>
  <sheetFormatPr defaultColWidth="9.14285714285714" defaultRowHeight="12" customHeight="1" outlineLevelCol="3"/>
  <cols>
    <col min="1" max="1" width="39.5714285714286" style="48" customWidth="1"/>
    <col min="2" max="2" width="30.8571428571429" style="48" customWidth="1"/>
    <col min="3" max="3" width="33.5714285714286" style="48" customWidth="1"/>
    <col min="4" max="4" width="46.1428571428571" style="48" customWidth="1"/>
    <col min="5" max="5" width="9.14285714285714" style="49" customWidth="1"/>
    <col min="6" max="16384" width="9.14285714285714" style="49"/>
  </cols>
  <sheetData>
    <row r="1" customHeight="1" spans="4:4">
      <c r="D1" s="278"/>
    </row>
    <row r="2" s="277" customFormat="1" ht="36" customHeight="1" spans="1:4">
      <c r="A2" s="279" t="s">
        <v>0</v>
      </c>
      <c r="B2" s="279"/>
      <c r="C2" s="279"/>
      <c r="D2" s="279"/>
    </row>
    <row r="3" s="47" customFormat="1" ht="24" customHeight="1" spans="1:4">
      <c r="A3" s="7" t="s">
        <v>1</v>
      </c>
      <c r="B3" s="237"/>
      <c r="C3" s="237"/>
      <c r="D3" s="280" t="s">
        <v>2</v>
      </c>
    </row>
    <row r="4" ht="19.5" customHeight="1" spans="1:4">
      <c r="A4" s="56" t="s">
        <v>3</v>
      </c>
      <c r="B4" s="133"/>
      <c r="C4" s="56" t="s">
        <v>4</v>
      </c>
      <c r="D4" s="133"/>
    </row>
    <row r="5" ht="19.5" customHeight="1" spans="1:4">
      <c r="A5" s="55" t="s">
        <v>5</v>
      </c>
      <c r="B5" s="55" t="s">
        <v>6</v>
      </c>
      <c r="C5" s="55" t="s">
        <v>7</v>
      </c>
      <c r="D5" s="55" t="s">
        <v>6</v>
      </c>
    </row>
    <row r="6" ht="19.5" customHeight="1" spans="1:4">
      <c r="A6" s="58"/>
      <c r="B6" s="58"/>
      <c r="C6" s="58"/>
      <c r="D6" s="58"/>
    </row>
    <row r="7" ht="24" customHeight="1" spans="1:4">
      <c r="A7" s="281" t="s">
        <v>8</v>
      </c>
      <c r="B7" s="282">
        <v>22923.074127</v>
      </c>
      <c r="C7" s="283" t="s">
        <v>9</v>
      </c>
      <c r="D7" s="284">
        <v>0</v>
      </c>
    </row>
    <row r="8" ht="24" customHeight="1" spans="1:4">
      <c r="A8" s="238" t="s">
        <v>10</v>
      </c>
      <c r="B8" s="282">
        <v>49129</v>
      </c>
      <c r="C8" s="285" t="s">
        <v>11</v>
      </c>
      <c r="D8" s="282">
        <v>0</v>
      </c>
    </row>
    <row r="9" ht="24" customHeight="1" spans="1:4">
      <c r="A9" s="238" t="s">
        <v>12</v>
      </c>
      <c r="B9" s="282">
        <v>0</v>
      </c>
      <c r="C9" s="285" t="s">
        <v>13</v>
      </c>
      <c r="D9" s="282">
        <v>0</v>
      </c>
    </row>
    <row r="10" ht="24" customHeight="1" spans="1:4">
      <c r="A10" s="238" t="s">
        <v>14</v>
      </c>
      <c r="B10" s="282">
        <v>0</v>
      </c>
      <c r="C10" s="285" t="s">
        <v>15</v>
      </c>
      <c r="D10" s="282">
        <v>0</v>
      </c>
    </row>
    <row r="11" ht="24" customHeight="1" spans="1:4">
      <c r="A11" s="238" t="s">
        <v>16</v>
      </c>
      <c r="B11" s="282">
        <v>0</v>
      </c>
      <c r="C11" s="285" t="s">
        <v>17</v>
      </c>
      <c r="D11" s="282">
        <v>0</v>
      </c>
    </row>
    <row r="12" ht="24" customHeight="1" spans="1:4">
      <c r="A12" s="238" t="s">
        <v>18</v>
      </c>
      <c r="B12" s="282">
        <v>231210.086888</v>
      </c>
      <c r="C12" s="285" t="s">
        <v>19</v>
      </c>
      <c r="D12" s="282">
        <v>0</v>
      </c>
    </row>
    <row r="13" ht="24" customHeight="1" spans="1:4">
      <c r="A13" s="238" t="s">
        <v>20</v>
      </c>
      <c r="B13" s="282">
        <v>0</v>
      </c>
      <c r="C13" s="285" t="s">
        <v>21</v>
      </c>
      <c r="D13" s="282">
        <v>0</v>
      </c>
    </row>
    <row r="14" ht="24" customHeight="1" spans="1:4">
      <c r="A14" s="238" t="s">
        <v>22</v>
      </c>
      <c r="B14" s="282">
        <v>0</v>
      </c>
      <c r="C14" s="285" t="s">
        <v>23</v>
      </c>
      <c r="D14" s="282">
        <v>4381.53892</v>
      </c>
    </row>
    <row r="15" ht="24" customHeight="1" spans="1:4">
      <c r="A15" s="238" t="s">
        <v>24</v>
      </c>
      <c r="B15" s="282">
        <v>0</v>
      </c>
      <c r="C15" s="286" t="s">
        <v>25</v>
      </c>
      <c r="D15" s="282">
        <v>0</v>
      </c>
    </row>
    <row r="16" ht="24" customHeight="1" spans="1:4">
      <c r="A16" s="228"/>
      <c r="B16" s="287"/>
      <c r="C16" s="285" t="s">
        <v>26</v>
      </c>
      <c r="D16" s="282">
        <v>248404.243135</v>
      </c>
    </row>
    <row r="17" ht="24" customHeight="1" spans="1:4">
      <c r="A17" s="228"/>
      <c r="B17" s="287"/>
      <c r="C17" s="285" t="s">
        <v>27</v>
      </c>
      <c r="D17" s="282">
        <v>0</v>
      </c>
    </row>
    <row r="18" ht="24" customHeight="1" spans="1:4">
      <c r="A18" s="228"/>
      <c r="B18" s="287"/>
      <c r="C18" s="285" t="s">
        <v>28</v>
      </c>
      <c r="D18" s="282">
        <v>0</v>
      </c>
    </row>
    <row r="19" ht="24" customHeight="1" spans="1:4">
      <c r="A19" s="228"/>
      <c r="B19" s="287"/>
      <c r="C19" s="285" t="s">
        <v>29</v>
      </c>
      <c r="D19" s="282">
        <v>0</v>
      </c>
    </row>
    <row r="20" ht="24" customHeight="1" spans="1:4">
      <c r="A20" s="228"/>
      <c r="B20" s="287"/>
      <c r="C20" s="285" t="s">
        <v>30</v>
      </c>
      <c r="D20" s="282">
        <v>0</v>
      </c>
    </row>
    <row r="21" ht="24" customHeight="1" spans="1:4">
      <c r="A21" s="228"/>
      <c r="B21" s="287"/>
      <c r="C21" s="285" t="s">
        <v>31</v>
      </c>
      <c r="D21" s="282">
        <v>0</v>
      </c>
    </row>
    <row r="22" ht="24" customHeight="1" spans="1:4">
      <c r="A22" s="228"/>
      <c r="B22" s="287"/>
      <c r="C22" s="285" t="s">
        <v>32</v>
      </c>
      <c r="D22" s="282">
        <v>0</v>
      </c>
    </row>
    <row r="23" ht="24" customHeight="1" spans="1:4">
      <c r="A23" s="228"/>
      <c r="B23" s="287"/>
      <c r="C23" s="285" t="s">
        <v>33</v>
      </c>
      <c r="D23" s="282">
        <v>0</v>
      </c>
    </row>
    <row r="24" ht="24" customHeight="1" spans="1:4">
      <c r="A24" s="228"/>
      <c r="B24" s="287"/>
      <c r="C24" s="285" t="s">
        <v>34</v>
      </c>
      <c r="D24" s="282">
        <v>0</v>
      </c>
    </row>
    <row r="25" ht="24" customHeight="1" spans="1:4">
      <c r="A25" s="228"/>
      <c r="B25" s="287"/>
      <c r="C25" s="285" t="s">
        <v>35</v>
      </c>
      <c r="D25" s="282">
        <v>0</v>
      </c>
    </row>
    <row r="26" ht="24" customHeight="1" spans="1:4">
      <c r="A26" s="228"/>
      <c r="B26" s="287"/>
      <c r="C26" s="285" t="s">
        <v>36</v>
      </c>
      <c r="D26" s="282">
        <v>453.37896</v>
      </c>
    </row>
    <row r="27" ht="24" customHeight="1" spans="1:4">
      <c r="A27" s="228"/>
      <c r="B27" s="287"/>
      <c r="C27" s="285" t="s">
        <v>37</v>
      </c>
      <c r="D27" s="282">
        <v>0</v>
      </c>
    </row>
    <row r="28" ht="24" customHeight="1" spans="1:4">
      <c r="A28" s="228"/>
      <c r="B28" s="287"/>
      <c r="C28" s="286" t="s">
        <v>38</v>
      </c>
      <c r="D28" s="282">
        <v>0</v>
      </c>
    </row>
    <row r="29" ht="24" customHeight="1" spans="1:4">
      <c r="A29" s="228"/>
      <c r="B29" s="287"/>
      <c r="C29" s="286" t="s">
        <v>39</v>
      </c>
      <c r="D29" s="282">
        <v>0</v>
      </c>
    </row>
    <row r="30" ht="24" customHeight="1" spans="1:4">
      <c r="A30" s="228"/>
      <c r="B30" s="287"/>
      <c r="C30" s="286" t="s">
        <v>40</v>
      </c>
      <c r="D30" s="282">
        <v>0</v>
      </c>
    </row>
    <row r="31" ht="24" customHeight="1" spans="1:4">
      <c r="A31" s="228"/>
      <c r="B31" s="287"/>
      <c r="C31" s="286" t="s">
        <v>41</v>
      </c>
      <c r="D31" s="282">
        <v>0</v>
      </c>
    </row>
    <row r="32" ht="24" customHeight="1" spans="1:4">
      <c r="A32" s="228"/>
      <c r="B32" s="287"/>
      <c r="C32" s="286" t="s">
        <v>42</v>
      </c>
      <c r="D32" s="282">
        <v>894</v>
      </c>
    </row>
    <row r="33" ht="24" customHeight="1" spans="1:4">
      <c r="A33" s="228"/>
      <c r="B33" s="287"/>
      <c r="C33" s="286" t="s">
        <v>43</v>
      </c>
      <c r="D33" s="282">
        <v>0</v>
      </c>
    </row>
    <row r="34" ht="24" customHeight="1" spans="1:4">
      <c r="A34" s="228"/>
      <c r="B34" s="287"/>
      <c r="C34" s="286" t="s">
        <v>44</v>
      </c>
      <c r="D34" s="282">
        <v>0</v>
      </c>
    </row>
    <row r="35" ht="24" customHeight="1" spans="1:4">
      <c r="A35" s="228"/>
      <c r="B35" s="287"/>
      <c r="C35" s="286" t="s">
        <v>45</v>
      </c>
      <c r="D35" s="282">
        <v>0</v>
      </c>
    </row>
    <row r="36" ht="24" customHeight="1" spans="1:4">
      <c r="A36" s="228"/>
      <c r="B36" s="287"/>
      <c r="C36" s="286" t="s">
        <v>46</v>
      </c>
      <c r="D36" s="282">
        <v>49129</v>
      </c>
    </row>
    <row r="37" ht="24" customHeight="1" spans="1:4">
      <c r="A37" s="288" t="s">
        <v>47</v>
      </c>
      <c r="B37" s="289">
        <v>303262.161015</v>
      </c>
      <c r="C37" s="290" t="s">
        <v>48</v>
      </c>
      <c r="D37" s="289">
        <v>303262.161015</v>
      </c>
    </row>
    <row r="38" ht="24" customHeight="1" spans="1:4">
      <c r="A38" s="238" t="s">
        <v>49</v>
      </c>
      <c r="B38" s="289">
        <v>0</v>
      </c>
      <c r="C38" s="291" t="s">
        <v>50</v>
      </c>
      <c r="D38" s="289">
        <v>0</v>
      </c>
    </row>
    <row r="39" ht="24" customHeight="1" spans="1:4">
      <c r="A39" s="292" t="s">
        <v>51</v>
      </c>
      <c r="B39" s="289">
        <v>303262.161015</v>
      </c>
      <c r="C39" s="290" t="s">
        <v>52</v>
      </c>
      <c r="D39" s="289">
        <v>303262.161015</v>
      </c>
    </row>
  </sheetData>
  <mergeCells count="8">
    <mergeCell ref="A2:D2"/>
    <mergeCell ref="A3:B3"/>
    <mergeCell ref="A4:B4"/>
    <mergeCell ref="C4:D4"/>
    <mergeCell ref="A5:A6"/>
    <mergeCell ref="B5:B6"/>
    <mergeCell ref="C5:C6"/>
    <mergeCell ref="D5:D6"/>
  </mergeCells>
  <printOptions horizontalCentered="1"/>
  <pageMargins left="0.307638888888889" right="0.307638888888889" top="0.407638888888889" bottom="0.407638888888889" header="0.25" footer="0.25"/>
  <pageSetup paperSize="9" scale="83" orientation="landscape" useFirstPageNumber="1"/>
  <headerFooter>
    <oddHeader>&amp;L&amp;"黑体"&amp;19附件4</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J218"/>
  <sheetViews>
    <sheetView topLeftCell="A209" workbookViewId="0">
      <selection activeCell="G17" sqref="G17"/>
    </sheetView>
  </sheetViews>
  <sheetFormatPr defaultColWidth="9.14285714285714" defaultRowHeight="12" customHeight="1"/>
  <cols>
    <col min="1" max="1" width="29.5714285714286" style="27" customWidth="1"/>
    <col min="2" max="2" width="33.8571428571429" style="27" customWidth="1"/>
    <col min="3" max="3" width="16.8571428571429" style="27" customWidth="1"/>
    <col min="4" max="4" width="16.7142857142857" style="27" customWidth="1"/>
    <col min="5" max="5" width="28" style="27" customWidth="1"/>
    <col min="6" max="6" width="7" style="28" customWidth="1"/>
    <col min="7" max="7" width="23.8571428571429" style="29" customWidth="1"/>
    <col min="8" max="8" width="15.5714285714286" style="28" customWidth="1"/>
    <col min="9" max="9" width="11.1428571428571" style="28" customWidth="1"/>
    <col min="10" max="10" width="87" style="27" customWidth="1"/>
    <col min="11" max="11" width="9.14285714285714" style="31" customWidth="1"/>
    <col min="12" max="16384" width="9.14285714285714" style="31"/>
  </cols>
  <sheetData>
    <row r="1" customHeight="1" spans="10:10">
      <c r="J1" s="46"/>
    </row>
    <row r="2" s="140" customFormat="1" ht="36" customHeight="1" spans="1:10">
      <c r="A2" s="32" t="s">
        <v>858</v>
      </c>
      <c r="B2" s="32"/>
      <c r="C2" s="32"/>
      <c r="D2" s="32"/>
      <c r="E2" s="32"/>
      <c r="F2" s="33"/>
      <c r="G2" s="32"/>
      <c r="H2" s="33"/>
      <c r="I2" s="33"/>
      <c r="J2" s="32"/>
    </row>
    <row r="3" s="26" customFormat="1" ht="24" customHeight="1" spans="1:10">
      <c r="A3" s="34" t="s">
        <v>1</v>
      </c>
      <c r="B3" s="35"/>
      <c r="C3" s="35"/>
      <c r="D3" s="35"/>
      <c r="E3" s="35"/>
      <c r="G3" s="35"/>
      <c r="I3" s="143"/>
      <c r="J3" s="35"/>
    </row>
    <row r="4" ht="44.25" customHeight="1" spans="1:10">
      <c r="A4" s="36" t="s">
        <v>859</v>
      </c>
      <c r="B4" s="36" t="s">
        <v>860</v>
      </c>
      <c r="C4" s="36" t="s">
        <v>861</v>
      </c>
      <c r="D4" s="36" t="s">
        <v>862</v>
      </c>
      <c r="E4" s="36" t="s">
        <v>863</v>
      </c>
      <c r="F4" s="37" t="s">
        <v>864</v>
      </c>
      <c r="G4" s="36" t="s">
        <v>865</v>
      </c>
      <c r="H4" s="37" t="s">
        <v>866</v>
      </c>
      <c r="I4" s="37" t="s">
        <v>867</v>
      </c>
      <c r="J4" s="36" t="s">
        <v>868</v>
      </c>
    </row>
    <row r="5" ht="14.25" customHeight="1" spans="1:10">
      <c r="A5" s="36">
        <v>1</v>
      </c>
      <c r="B5" s="36">
        <v>2</v>
      </c>
      <c r="C5" s="36">
        <v>3</v>
      </c>
      <c r="D5" s="36">
        <v>4</v>
      </c>
      <c r="E5" s="36">
        <v>5</v>
      </c>
      <c r="F5" s="37">
        <v>6</v>
      </c>
      <c r="G5" s="36">
        <v>7</v>
      </c>
      <c r="H5" s="37">
        <v>8</v>
      </c>
      <c r="I5" s="37">
        <v>9</v>
      </c>
      <c r="J5" s="36">
        <v>10</v>
      </c>
    </row>
    <row r="6" ht="30.75" customHeight="1" spans="1:10">
      <c r="A6" s="38" t="s">
        <v>72</v>
      </c>
      <c r="B6" s="38"/>
      <c r="C6" s="38"/>
      <c r="D6" s="38"/>
      <c r="E6" s="38"/>
      <c r="F6" s="39"/>
      <c r="G6" s="36"/>
      <c r="H6" s="39"/>
      <c r="I6" s="39"/>
      <c r="J6" s="38"/>
    </row>
    <row r="7" ht="30.75" customHeight="1" spans="1:10">
      <c r="A7" s="38" t="s">
        <v>74</v>
      </c>
      <c r="B7" s="38" t="s">
        <v>869</v>
      </c>
      <c r="C7" s="38" t="s">
        <v>869</v>
      </c>
      <c r="D7" s="38" t="s">
        <v>869</v>
      </c>
      <c r="E7" s="38" t="s">
        <v>869</v>
      </c>
      <c r="F7" s="39" t="s">
        <v>869</v>
      </c>
      <c r="G7" s="36" t="s">
        <v>869</v>
      </c>
      <c r="H7" s="39" t="s">
        <v>869</v>
      </c>
      <c r="I7" s="39" t="s">
        <v>869</v>
      </c>
      <c r="J7" s="38" t="s">
        <v>869</v>
      </c>
    </row>
    <row r="8" ht="29.25" customHeight="1" spans="1:10">
      <c r="A8" s="41" t="s">
        <v>870</v>
      </c>
      <c r="B8" s="41" t="s">
        <v>871</v>
      </c>
      <c r="C8" s="38" t="s">
        <v>872</v>
      </c>
      <c r="D8" s="38" t="s">
        <v>873</v>
      </c>
      <c r="E8" s="38" t="s">
        <v>874</v>
      </c>
      <c r="F8" s="39" t="s">
        <v>875</v>
      </c>
      <c r="G8" s="36" t="s">
        <v>876</v>
      </c>
      <c r="H8" s="39" t="s">
        <v>877</v>
      </c>
      <c r="I8" s="39" t="s">
        <v>878</v>
      </c>
      <c r="J8" s="38" t="s">
        <v>879</v>
      </c>
    </row>
    <row r="9" ht="29.25" customHeight="1" spans="1:10">
      <c r="A9" s="42"/>
      <c r="B9" s="42"/>
      <c r="C9" s="38" t="s">
        <v>872</v>
      </c>
      <c r="D9" s="38" t="s">
        <v>880</v>
      </c>
      <c r="E9" s="38" t="s">
        <v>881</v>
      </c>
      <c r="F9" s="39" t="s">
        <v>882</v>
      </c>
      <c r="G9" s="36" t="s">
        <v>883</v>
      </c>
      <c r="H9" s="39" t="s">
        <v>884</v>
      </c>
      <c r="I9" s="39" t="s">
        <v>878</v>
      </c>
      <c r="J9" s="38" t="s">
        <v>879</v>
      </c>
    </row>
    <row r="10" ht="29.25" customHeight="1" spans="1:10">
      <c r="A10" s="42"/>
      <c r="B10" s="42"/>
      <c r="C10" s="38" t="s">
        <v>872</v>
      </c>
      <c r="D10" s="38" t="s">
        <v>873</v>
      </c>
      <c r="E10" s="38" t="s">
        <v>885</v>
      </c>
      <c r="F10" s="39" t="s">
        <v>882</v>
      </c>
      <c r="G10" s="36" t="s">
        <v>886</v>
      </c>
      <c r="H10" s="39" t="s">
        <v>887</v>
      </c>
      <c r="I10" s="39" t="s">
        <v>878</v>
      </c>
      <c r="J10" s="38" t="s">
        <v>879</v>
      </c>
    </row>
    <row r="11" ht="29.25" customHeight="1" spans="1:10">
      <c r="A11" s="42"/>
      <c r="B11" s="42"/>
      <c r="C11" s="38" t="s">
        <v>888</v>
      </c>
      <c r="D11" s="38" t="s">
        <v>889</v>
      </c>
      <c r="E11" s="38" t="s">
        <v>890</v>
      </c>
      <c r="F11" s="39" t="s">
        <v>875</v>
      </c>
      <c r="G11" s="36" t="s">
        <v>890</v>
      </c>
      <c r="H11" s="39" t="s">
        <v>891</v>
      </c>
      <c r="I11" s="39" t="s">
        <v>892</v>
      </c>
      <c r="J11" s="38" t="s">
        <v>879</v>
      </c>
    </row>
    <row r="12" ht="29.25" customHeight="1" spans="1:10">
      <c r="A12" s="43"/>
      <c r="B12" s="43"/>
      <c r="C12" s="38" t="s">
        <v>893</v>
      </c>
      <c r="D12" s="38" t="s">
        <v>894</v>
      </c>
      <c r="E12" s="38" t="s">
        <v>895</v>
      </c>
      <c r="F12" s="39" t="s">
        <v>882</v>
      </c>
      <c r="G12" s="36" t="s">
        <v>896</v>
      </c>
      <c r="H12" s="39" t="s">
        <v>884</v>
      </c>
      <c r="I12" s="39" t="s">
        <v>878</v>
      </c>
      <c r="J12" s="38" t="s">
        <v>879</v>
      </c>
    </row>
    <row r="13" ht="38.25" customHeight="1" spans="1:10">
      <c r="A13" s="41" t="s">
        <v>897</v>
      </c>
      <c r="B13" s="41" t="s">
        <v>898</v>
      </c>
      <c r="C13" s="38" t="s">
        <v>872</v>
      </c>
      <c r="D13" s="38" t="s">
        <v>880</v>
      </c>
      <c r="E13" s="38" t="s">
        <v>899</v>
      </c>
      <c r="F13" s="39" t="s">
        <v>875</v>
      </c>
      <c r="G13" s="141" t="s">
        <v>900</v>
      </c>
      <c r="H13" s="39" t="s">
        <v>884</v>
      </c>
      <c r="I13" s="39" t="s">
        <v>892</v>
      </c>
      <c r="J13" s="38" t="s">
        <v>901</v>
      </c>
    </row>
    <row r="14" ht="29.25" customHeight="1" spans="1:10">
      <c r="A14" s="42"/>
      <c r="B14" s="42"/>
      <c r="C14" s="38" t="s">
        <v>888</v>
      </c>
      <c r="D14" s="38" t="s">
        <v>889</v>
      </c>
      <c r="E14" s="38" t="s">
        <v>902</v>
      </c>
      <c r="F14" s="39" t="s">
        <v>875</v>
      </c>
      <c r="G14" s="142" t="s">
        <v>902</v>
      </c>
      <c r="H14" s="39" t="s">
        <v>887</v>
      </c>
      <c r="I14" s="39" t="s">
        <v>892</v>
      </c>
      <c r="J14" s="38" t="s">
        <v>901</v>
      </c>
    </row>
    <row r="15" ht="29.25" customHeight="1" spans="1:10">
      <c r="A15" s="43"/>
      <c r="B15" s="43"/>
      <c r="C15" s="38" t="s">
        <v>893</v>
      </c>
      <c r="D15" s="38" t="s">
        <v>894</v>
      </c>
      <c r="E15" s="38" t="s">
        <v>903</v>
      </c>
      <c r="F15" s="39" t="s">
        <v>875</v>
      </c>
      <c r="G15" s="141" t="s">
        <v>904</v>
      </c>
      <c r="H15" s="39" t="s">
        <v>884</v>
      </c>
      <c r="I15" s="39" t="s">
        <v>892</v>
      </c>
      <c r="J15" s="38" t="s">
        <v>901</v>
      </c>
    </row>
    <row r="16" ht="29.25" customHeight="1" spans="1:10">
      <c r="A16" s="41" t="s">
        <v>905</v>
      </c>
      <c r="B16" s="41" t="s">
        <v>906</v>
      </c>
      <c r="C16" s="38" t="s">
        <v>872</v>
      </c>
      <c r="D16" s="38" t="s">
        <v>873</v>
      </c>
      <c r="E16" s="38" t="s">
        <v>907</v>
      </c>
      <c r="F16" s="39" t="s">
        <v>882</v>
      </c>
      <c r="G16" s="36" t="s">
        <v>272</v>
      </c>
      <c r="H16" s="39" t="s">
        <v>908</v>
      </c>
      <c r="I16" s="39" t="s">
        <v>878</v>
      </c>
      <c r="J16" s="38" t="s">
        <v>909</v>
      </c>
    </row>
    <row r="17" ht="29.25" customHeight="1" spans="1:10">
      <c r="A17" s="42"/>
      <c r="B17" s="42"/>
      <c r="C17" s="38" t="s">
        <v>893</v>
      </c>
      <c r="D17" s="38" t="s">
        <v>894</v>
      </c>
      <c r="E17" s="38" t="s">
        <v>910</v>
      </c>
      <c r="F17" s="39" t="s">
        <v>882</v>
      </c>
      <c r="G17" s="36" t="s">
        <v>911</v>
      </c>
      <c r="H17" s="39" t="s">
        <v>884</v>
      </c>
      <c r="I17" s="39" t="s">
        <v>878</v>
      </c>
      <c r="J17" s="38" t="s">
        <v>909</v>
      </c>
    </row>
    <row r="18" ht="29.25" customHeight="1" spans="1:10">
      <c r="A18" s="42"/>
      <c r="B18" s="42"/>
      <c r="C18" s="38" t="s">
        <v>888</v>
      </c>
      <c r="D18" s="38" t="s">
        <v>889</v>
      </c>
      <c r="E18" s="38" t="s">
        <v>912</v>
      </c>
      <c r="F18" s="39" t="s">
        <v>875</v>
      </c>
      <c r="G18" s="36" t="s">
        <v>912</v>
      </c>
      <c r="H18" s="39" t="s">
        <v>891</v>
      </c>
      <c r="I18" s="39" t="s">
        <v>892</v>
      </c>
      <c r="J18" s="38" t="s">
        <v>909</v>
      </c>
    </row>
    <row r="19" ht="29.25" customHeight="1" spans="1:10">
      <c r="A19" s="43"/>
      <c r="B19" s="43"/>
      <c r="C19" s="38" t="s">
        <v>872</v>
      </c>
      <c r="D19" s="38" t="s">
        <v>873</v>
      </c>
      <c r="E19" s="38" t="s">
        <v>913</v>
      </c>
      <c r="F19" s="39" t="s">
        <v>882</v>
      </c>
      <c r="G19" s="36" t="s">
        <v>914</v>
      </c>
      <c r="H19" s="39" t="s">
        <v>915</v>
      </c>
      <c r="I19" s="39" t="s">
        <v>878</v>
      </c>
      <c r="J19" s="38" t="s">
        <v>909</v>
      </c>
    </row>
    <row r="20" ht="51" customHeight="1" spans="1:10">
      <c r="A20" s="41" t="s">
        <v>916</v>
      </c>
      <c r="B20" s="41" t="s">
        <v>917</v>
      </c>
      <c r="C20" s="38" t="s">
        <v>893</v>
      </c>
      <c r="D20" s="38" t="s">
        <v>894</v>
      </c>
      <c r="E20" s="38" t="s">
        <v>918</v>
      </c>
      <c r="F20" s="39" t="s">
        <v>882</v>
      </c>
      <c r="G20" s="36" t="s">
        <v>919</v>
      </c>
      <c r="H20" s="39" t="s">
        <v>884</v>
      </c>
      <c r="I20" s="39" t="s">
        <v>878</v>
      </c>
      <c r="J20" s="44" t="s">
        <v>920</v>
      </c>
    </row>
    <row r="21" ht="51" customHeight="1" spans="1:10">
      <c r="A21" s="42"/>
      <c r="B21" s="42"/>
      <c r="C21" s="38" t="s">
        <v>872</v>
      </c>
      <c r="D21" s="38" t="s">
        <v>880</v>
      </c>
      <c r="E21" s="38" t="s">
        <v>921</v>
      </c>
      <c r="F21" s="39" t="s">
        <v>882</v>
      </c>
      <c r="G21" s="36" t="s">
        <v>922</v>
      </c>
      <c r="H21" s="39" t="s">
        <v>884</v>
      </c>
      <c r="I21" s="39" t="s">
        <v>878</v>
      </c>
      <c r="J21" s="44" t="s">
        <v>923</v>
      </c>
    </row>
    <row r="22" ht="51" customHeight="1" spans="1:10">
      <c r="A22" s="42"/>
      <c r="B22" s="42"/>
      <c r="C22" s="38" t="s">
        <v>872</v>
      </c>
      <c r="D22" s="38" t="s">
        <v>880</v>
      </c>
      <c r="E22" s="38" t="s">
        <v>924</v>
      </c>
      <c r="F22" s="39" t="s">
        <v>882</v>
      </c>
      <c r="G22" s="36" t="s">
        <v>883</v>
      </c>
      <c r="H22" s="39" t="s">
        <v>884</v>
      </c>
      <c r="I22" s="39" t="s">
        <v>878</v>
      </c>
      <c r="J22" s="44" t="s">
        <v>923</v>
      </c>
    </row>
    <row r="23" ht="51" customHeight="1" spans="1:10">
      <c r="A23" s="42"/>
      <c r="B23" s="42"/>
      <c r="C23" s="38" t="s">
        <v>872</v>
      </c>
      <c r="D23" s="38" t="s">
        <v>873</v>
      </c>
      <c r="E23" s="38" t="s">
        <v>925</v>
      </c>
      <c r="F23" s="39" t="s">
        <v>882</v>
      </c>
      <c r="G23" s="36" t="s">
        <v>926</v>
      </c>
      <c r="H23" s="39" t="s">
        <v>887</v>
      </c>
      <c r="I23" s="39" t="s">
        <v>878</v>
      </c>
      <c r="J23" s="44" t="s">
        <v>923</v>
      </c>
    </row>
    <row r="24" ht="51" customHeight="1" spans="1:10">
      <c r="A24" s="42"/>
      <c r="B24" s="42"/>
      <c r="C24" s="38" t="s">
        <v>888</v>
      </c>
      <c r="D24" s="38" t="s">
        <v>889</v>
      </c>
      <c r="E24" s="38" t="s">
        <v>927</v>
      </c>
      <c r="F24" s="39" t="s">
        <v>875</v>
      </c>
      <c r="G24" s="36" t="s">
        <v>927</v>
      </c>
      <c r="H24" s="39" t="s">
        <v>891</v>
      </c>
      <c r="I24" s="39" t="s">
        <v>892</v>
      </c>
      <c r="J24" s="44" t="s">
        <v>920</v>
      </c>
    </row>
    <row r="25" ht="51.75" customHeight="1" spans="1:10">
      <c r="A25" s="42"/>
      <c r="B25" s="42"/>
      <c r="C25" s="38" t="s">
        <v>872</v>
      </c>
      <c r="D25" s="38" t="s">
        <v>873</v>
      </c>
      <c r="E25" s="38" t="s">
        <v>928</v>
      </c>
      <c r="F25" s="39" t="s">
        <v>875</v>
      </c>
      <c r="G25" s="36" t="s">
        <v>272</v>
      </c>
      <c r="H25" s="39" t="s">
        <v>887</v>
      </c>
      <c r="I25" s="39" t="s">
        <v>878</v>
      </c>
      <c r="J25" s="44" t="s">
        <v>923</v>
      </c>
    </row>
    <row r="26" ht="62.25" customHeight="1" spans="1:10">
      <c r="A26" s="43"/>
      <c r="B26" s="43"/>
      <c r="C26" s="38" t="s">
        <v>893</v>
      </c>
      <c r="D26" s="38" t="s">
        <v>894</v>
      </c>
      <c r="E26" s="38" t="s">
        <v>929</v>
      </c>
      <c r="F26" s="39" t="s">
        <v>882</v>
      </c>
      <c r="G26" s="36" t="s">
        <v>883</v>
      </c>
      <c r="H26" s="39" t="s">
        <v>884</v>
      </c>
      <c r="I26" s="39" t="s">
        <v>878</v>
      </c>
      <c r="J26" s="44" t="s">
        <v>930</v>
      </c>
    </row>
    <row r="27" ht="39.75" customHeight="1" spans="1:10">
      <c r="A27" s="41" t="s">
        <v>931</v>
      </c>
      <c r="B27" s="41" t="s">
        <v>932</v>
      </c>
      <c r="C27" s="38" t="s">
        <v>872</v>
      </c>
      <c r="D27" s="38" t="s">
        <v>880</v>
      </c>
      <c r="E27" s="38" t="s">
        <v>933</v>
      </c>
      <c r="F27" s="39" t="s">
        <v>882</v>
      </c>
      <c r="G27" s="36" t="s">
        <v>883</v>
      </c>
      <c r="H27" s="39" t="s">
        <v>884</v>
      </c>
      <c r="I27" s="39" t="s">
        <v>878</v>
      </c>
      <c r="J27" s="38" t="s">
        <v>934</v>
      </c>
    </row>
    <row r="28" ht="39.75" customHeight="1" spans="1:10">
      <c r="A28" s="42"/>
      <c r="B28" s="42"/>
      <c r="C28" s="38" t="s">
        <v>872</v>
      </c>
      <c r="D28" s="38" t="s">
        <v>873</v>
      </c>
      <c r="E28" s="38" t="s">
        <v>935</v>
      </c>
      <c r="F28" s="39" t="s">
        <v>875</v>
      </c>
      <c r="G28" s="36" t="s">
        <v>272</v>
      </c>
      <c r="H28" s="39" t="s">
        <v>936</v>
      </c>
      <c r="I28" s="39" t="s">
        <v>878</v>
      </c>
      <c r="J28" s="38" t="s">
        <v>934</v>
      </c>
    </row>
    <row r="29" ht="39.75" customHeight="1" spans="1:10">
      <c r="A29" s="42"/>
      <c r="B29" s="42"/>
      <c r="C29" s="38" t="s">
        <v>888</v>
      </c>
      <c r="D29" s="38" t="s">
        <v>889</v>
      </c>
      <c r="E29" s="38" t="s">
        <v>937</v>
      </c>
      <c r="F29" s="39" t="s">
        <v>882</v>
      </c>
      <c r="G29" s="36" t="s">
        <v>896</v>
      </c>
      <c r="H29" s="39" t="s">
        <v>884</v>
      </c>
      <c r="I29" s="39" t="s">
        <v>878</v>
      </c>
      <c r="J29" s="38" t="s">
        <v>934</v>
      </c>
    </row>
    <row r="30" ht="39.75" customHeight="1" spans="1:10">
      <c r="A30" s="43"/>
      <c r="B30" s="43"/>
      <c r="C30" s="38" t="s">
        <v>893</v>
      </c>
      <c r="D30" s="38" t="s">
        <v>894</v>
      </c>
      <c r="E30" s="38" t="s">
        <v>903</v>
      </c>
      <c r="F30" s="39" t="s">
        <v>882</v>
      </c>
      <c r="G30" s="36" t="s">
        <v>883</v>
      </c>
      <c r="H30" s="39" t="s">
        <v>884</v>
      </c>
      <c r="I30" s="39" t="s">
        <v>878</v>
      </c>
      <c r="J30" s="38" t="s">
        <v>934</v>
      </c>
    </row>
    <row r="31" ht="39.75" customHeight="1" spans="1:10">
      <c r="A31" s="41" t="s">
        <v>938</v>
      </c>
      <c r="B31" s="41" t="s">
        <v>871</v>
      </c>
      <c r="C31" s="38" t="s">
        <v>888</v>
      </c>
      <c r="D31" s="38" t="s">
        <v>889</v>
      </c>
      <c r="E31" s="38" t="s">
        <v>890</v>
      </c>
      <c r="F31" s="39" t="s">
        <v>875</v>
      </c>
      <c r="G31" s="36" t="s">
        <v>890</v>
      </c>
      <c r="H31" s="39" t="s">
        <v>891</v>
      </c>
      <c r="I31" s="39" t="s">
        <v>892</v>
      </c>
      <c r="J31" s="38" t="s">
        <v>879</v>
      </c>
    </row>
    <row r="32" ht="39.75" customHeight="1" spans="1:10">
      <c r="A32" s="42"/>
      <c r="B32" s="42"/>
      <c r="C32" s="38" t="s">
        <v>893</v>
      </c>
      <c r="D32" s="38" t="s">
        <v>894</v>
      </c>
      <c r="E32" s="38" t="s">
        <v>895</v>
      </c>
      <c r="F32" s="39" t="s">
        <v>882</v>
      </c>
      <c r="G32" s="36" t="s">
        <v>896</v>
      </c>
      <c r="H32" s="39" t="s">
        <v>884</v>
      </c>
      <c r="I32" s="39" t="s">
        <v>878</v>
      </c>
      <c r="J32" s="38" t="s">
        <v>879</v>
      </c>
    </row>
    <row r="33" ht="39.75" customHeight="1" spans="1:10">
      <c r="A33" s="42"/>
      <c r="B33" s="42"/>
      <c r="C33" s="38" t="s">
        <v>872</v>
      </c>
      <c r="D33" s="38" t="s">
        <v>880</v>
      </c>
      <c r="E33" s="38" t="s">
        <v>881</v>
      </c>
      <c r="F33" s="39" t="s">
        <v>882</v>
      </c>
      <c r="G33" s="36" t="s">
        <v>883</v>
      </c>
      <c r="H33" s="39" t="s">
        <v>884</v>
      </c>
      <c r="I33" s="39" t="s">
        <v>878</v>
      </c>
      <c r="J33" s="38" t="s">
        <v>879</v>
      </c>
    </row>
    <row r="34" ht="39.75" customHeight="1" spans="1:10">
      <c r="A34" s="43"/>
      <c r="B34" s="43"/>
      <c r="C34" s="38" t="s">
        <v>872</v>
      </c>
      <c r="D34" s="38" t="s">
        <v>873</v>
      </c>
      <c r="E34" s="38" t="s">
        <v>874</v>
      </c>
      <c r="F34" s="39" t="s">
        <v>875</v>
      </c>
      <c r="G34" s="36" t="s">
        <v>276</v>
      </c>
      <c r="H34" s="39" t="s">
        <v>877</v>
      </c>
      <c r="I34" s="39" t="s">
        <v>878</v>
      </c>
      <c r="J34" s="38" t="s">
        <v>879</v>
      </c>
    </row>
    <row r="35" ht="23.25" customHeight="1" spans="1:10">
      <c r="A35" s="41" t="s">
        <v>939</v>
      </c>
      <c r="B35" s="41" t="s">
        <v>940</v>
      </c>
      <c r="C35" s="38" t="s">
        <v>893</v>
      </c>
      <c r="D35" s="38" t="s">
        <v>894</v>
      </c>
      <c r="E35" s="38" t="s">
        <v>941</v>
      </c>
      <c r="F35" s="39" t="s">
        <v>942</v>
      </c>
      <c r="G35" s="36" t="s">
        <v>273</v>
      </c>
      <c r="H35" s="39" t="s">
        <v>877</v>
      </c>
      <c r="I35" s="39" t="s">
        <v>878</v>
      </c>
      <c r="J35" s="38" t="s">
        <v>943</v>
      </c>
    </row>
    <row r="36" ht="23.25" customHeight="1" spans="1:10">
      <c r="A36" s="42"/>
      <c r="B36" s="42"/>
      <c r="C36" s="38" t="s">
        <v>888</v>
      </c>
      <c r="D36" s="38" t="s">
        <v>889</v>
      </c>
      <c r="E36" s="38" t="s">
        <v>944</v>
      </c>
      <c r="F36" s="39" t="s">
        <v>875</v>
      </c>
      <c r="G36" s="36" t="s">
        <v>945</v>
      </c>
      <c r="H36" s="39" t="s">
        <v>884</v>
      </c>
      <c r="I36" s="39" t="s">
        <v>878</v>
      </c>
      <c r="J36" s="38" t="s">
        <v>946</v>
      </c>
    </row>
    <row r="37" ht="41.25" customHeight="1" spans="1:10">
      <c r="A37" s="42"/>
      <c r="B37" s="42"/>
      <c r="C37" s="38" t="s">
        <v>872</v>
      </c>
      <c r="D37" s="38" t="s">
        <v>880</v>
      </c>
      <c r="E37" s="38" t="s">
        <v>947</v>
      </c>
      <c r="F37" s="39" t="s">
        <v>882</v>
      </c>
      <c r="G37" s="36" t="s">
        <v>948</v>
      </c>
      <c r="H37" s="39" t="s">
        <v>884</v>
      </c>
      <c r="I37" s="39" t="s">
        <v>878</v>
      </c>
      <c r="J37" s="38" t="s">
        <v>949</v>
      </c>
    </row>
    <row r="38" ht="23.25" customHeight="1" spans="1:10">
      <c r="A38" s="42"/>
      <c r="B38" s="42"/>
      <c r="C38" s="38" t="s">
        <v>872</v>
      </c>
      <c r="D38" s="38" t="s">
        <v>873</v>
      </c>
      <c r="E38" s="38" t="s">
        <v>950</v>
      </c>
      <c r="F38" s="39" t="s">
        <v>882</v>
      </c>
      <c r="G38" s="36" t="s">
        <v>951</v>
      </c>
      <c r="H38" s="39" t="s">
        <v>887</v>
      </c>
      <c r="I38" s="39" t="s">
        <v>878</v>
      </c>
      <c r="J38" s="38" t="s">
        <v>952</v>
      </c>
    </row>
    <row r="39" ht="23.25" customHeight="1" spans="1:10">
      <c r="A39" s="42"/>
      <c r="B39" s="42"/>
      <c r="C39" s="38" t="s">
        <v>872</v>
      </c>
      <c r="D39" s="38" t="s">
        <v>873</v>
      </c>
      <c r="E39" s="38" t="s">
        <v>953</v>
      </c>
      <c r="F39" s="39" t="s">
        <v>882</v>
      </c>
      <c r="G39" s="36" t="s">
        <v>954</v>
      </c>
      <c r="H39" s="39" t="s">
        <v>877</v>
      </c>
      <c r="I39" s="39" t="s">
        <v>878</v>
      </c>
      <c r="J39" s="38" t="s">
        <v>955</v>
      </c>
    </row>
    <row r="40" ht="33.75" customHeight="1" spans="1:10">
      <c r="A40" s="42"/>
      <c r="B40" s="42"/>
      <c r="C40" s="38" t="s">
        <v>872</v>
      </c>
      <c r="D40" s="38" t="s">
        <v>956</v>
      </c>
      <c r="E40" s="38" t="s">
        <v>957</v>
      </c>
      <c r="F40" s="39" t="s">
        <v>882</v>
      </c>
      <c r="G40" s="36" t="s">
        <v>958</v>
      </c>
      <c r="H40" s="39" t="s">
        <v>884</v>
      </c>
      <c r="I40" s="39" t="s">
        <v>878</v>
      </c>
      <c r="J40" s="38" t="s">
        <v>959</v>
      </c>
    </row>
    <row r="41" ht="33.75" customHeight="1" spans="1:10">
      <c r="A41" s="42"/>
      <c r="B41" s="42"/>
      <c r="C41" s="38" t="s">
        <v>888</v>
      </c>
      <c r="D41" s="38" t="s">
        <v>960</v>
      </c>
      <c r="E41" s="38" t="s">
        <v>961</v>
      </c>
      <c r="F41" s="39" t="s">
        <v>882</v>
      </c>
      <c r="G41" s="36" t="s">
        <v>962</v>
      </c>
      <c r="H41" s="39" t="s">
        <v>884</v>
      </c>
      <c r="I41" s="39" t="s">
        <v>878</v>
      </c>
      <c r="J41" s="38" t="s">
        <v>963</v>
      </c>
    </row>
    <row r="42" ht="33.75" customHeight="1" spans="1:10">
      <c r="A42" s="42"/>
      <c r="B42" s="42"/>
      <c r="C42" s="38" t="s">
        <v>872</v>
      </c>
      <c r="D42" s="38" t="s">
        <v>880</v>
      </c>
      <c r="E42" s="38" t="s">
        <v>964</v>
      </c>
      <c r="F42" s="39" t="s">
        <v>882</v>
      </c>
      <c r="G42" s="36" t="s">
        <v>962</v>
      </c>
      <c r="H42" s="39" t="s">
        <v>884</v>
      </c>
      <c r="I42" s="39" t="s">
        <v>878</v>
      </c>
      <c r="J42" s="38" t="s">
        <v>965</v>
      </c>
    </row>
    <row r="43" ht="23.25" customHeight="1" spans="1:10">
      <c r="A43" s="43"/>
      <c r="B43" s="43"/>
      <c r="C43" s="38" t="s">
        <v>872</v>
      </c>
      <c r="D43" s="38" t="s">
        <v>873</v>
      </c>
      <c r="E43" s="38" t="s">
        <v>966</v>
      </c>
      <c r="F43" s="39" t="s">
        <v>882</v>
      </c>
      <c r="G43" s="36" t="s">
        <v>954</v>
      </c>
      <c r="H43" s="39" t="s">
        <v>936</v>
      </c>
      <c r="I43" s="39" t="s">
        <v>878</v>
      </c>
      <c r="J43" s="38" t="s">
        <v>967</v>
      </c>
    </row>
    <row r="44" ht="29.25" customHeight="1" spans="1:10">
      <c r="A44" s="41" t="s">
        <v>968</v>
      </c>
      <c r="B44" s="41" t="s">
        <v>969</v>
      </c>
      <c r="C44" s="38" t="s">
        <v>872</v>
      </c>
      <c r="D44" s="38" t="s">
        <v>873</v>
      </c>
      <c r="E44" s="38" t="s">
        <v>970</v>
      </c>
      <c r="F44" s="39" t="s">
        <v>882</v>
      </c>
      <c r="G44" s="36" t="s">
        <v>297</v>
      </c>
      <c r="H44" s="39" t="s">
        <v>884</v>
      </c>
      <c r="I44" s="39" t="s">
        <v>878</v>
      </c>
      <c r="J44" s="38" t="s">
        <v>971</v>
      </c>
    </row>
    <row r="45" ht="29.25" customHeight="1" spans="1:10">
      <c r="A45" s="42"/>
      <c r="B45" s="42"/>
      <c r="C45" s="38" t="s">
        <v>893</v>
      </c>
      <c r="D45" s="38" t="s">
        <v>894</v>
      </c>
      <c r="E45" s="38" t="s">
        <v>903</v>
      </c>
      <c r="F45" s="39" t="s">
        <v>882</v>
      </c>
      <c r="G45" s="36" t="s">
        <v>883</v>
      </c>
      <c r="H45" s="39" t="s">
        <v>884</v>
      </c>
      <c r="I45" s="39" t="s">
        <v>878</v>
      </c>
      <c r="J45" s="38" t="s">
        <v>971</v>
      </c>
    </row>
    <row r="46" ht="29.25" customHeight="1" spans="1:10">
      <c r="A46" s="43"/>
      <c r="B46" s="43"/>
      <c r="C46" s="38" t="s">
        <v>888</v>
      </c>
      <c r="D46" s="38" t="s">
        <v>889</v>
      </c>
      <c r="E46" s="38" t="s">
        <v>972</v>
      </c>
      <c r="F46" s="39" t="s">
        <v>882</v>
      </c>
      <c r="G46" s="36" t="s">
        <v>973</v>
      </c>
      <c r="H46" s="39" t="s">
        <v>884</v>
      </c>
      <c r="I46" s="39" t="s">
        <v>878</v>
      </c>
      <c r="J46" s="38" t="s">
        <v>971</v>
      </c>
    </row>
    <row r="47" ht="29.25" customHeight="1" spans="1:10">
      <c r="A47" s="41" t="s">
        <v>974</v>
      </c>
      <c r="B47" s="41" t="s">
        <v>975</v>
      </c>
      <c r="C47" s="38" t="s">
        <v>872</v>
      </c>
      <c r="D47" s="38" t="s">
        <v>880</v>
      </c>
      <c r="E47" s="38" t="s">
        <v>976</v>
      </c>
      <c r="F47" s="39" t="s">
        <v>875</v>
      </c>
      <c r="G47" s="36" t="s">
        <v>945</v>
      </c>
      <c r="H47" s="39" t="s">
        <v>884</v>
      </c>
      <c r="I47" s="39" t="s">
        <v>878</v>
      </c>
      <c r="J47" s="38" t="s">
        <v>977</v>
      </c>
    </row>
    <row r="48" ht="29.25" customHeight="1" spans="1:10">
      <c r="A48" s="42"/>
      <c r="B48" s="42"/>
      <c r="C48" s="38" t="s">
        <v>893</v>
      </c>
      <c r="D48" s="38" t="s">
        <v>894</v>
      </c>
      <c r="E48" s="38" t="s">
        <v>978</v>
      </c>
      <c r="F48" s="39" t="s">
        <v>882</v>
      </c>
      <c r="G48" s="36" t="s">
        <v>896</v>
      </c>
      <c r="H48" s="39" t="s">
        <v>884</v>
      </c>
      <c r="I48" s="39" t="s">
        <v>878</v>
      </c>
      <c r="J48" s="38" t="s">
        <v>977</v>
      </c>
    </row>
    <row r="49" ht="51" customHeight="1" spans="1:10">
      <c r="A49" s="42"/>
      <c r="B49" s="42"/>
      <c r="C49" s="38" t="s">
        <v>888</v>
      </c>
      <c r="D49" s="38" t="s">
        <v>889</v>
      </c>
      <c r="E49" s="38" t="s">
        <v>979</v>
      </c>
      <c r="F49" s="39" t="s">
        <v>875</v>
      </c>
      <c r="G49" s="36" t="s">
        <v>979</v>
      </c>
      <c r="H49" s="39" t="s">
        <v>884</v>
      </c>
      <c r="I49" s="39" t="s">
        <v>892</v>
      </c>
      <c r="J49" s="38" t="s">
        <v>977</v>
      </c>
    </row>
    <row r="50" ht="29.25" customHeight="1" spans="1:10">
      <c r="A50" s="42"/>
      <c r="B50" s="42"/>
      <c r="C50" s="38" t="s">
        <v>872</v>
      </c>
      <c r="D50" s="38" t="s">
        <v>873</v>
      </c>
      <c r="E50" s="38" t="s">
        <v>980</v>
      </c>
      <c r="F50" s="39" t="s">
        <v>882</v>
      </c>
      <c r="G50" s="36" t="s">
        <v>981</v>
      </c>
      <c r="H50" s="39" t="s">
        <v>936</v>
      </c>
      <c r="I50" s="39" t="s">
        <v>878</v>
      </c>
      <c r="J50" s="38" t="s">
        <v>982</v>
      </c>
    </row>
    <row r="51" ht="29.25" customHeight="1" spans="1:10">
      <c r="A51" s="43"/>
      <c r="B51" s="43"/>
      <c r="C51" s="38" t="s">
        <v>872</v>
      </c>
      <c r="D51" s="38" t="s">
        <v>873</v>
      </c>
      <c r="E51" s="38" t="s">
        <v>983</v>
      </c>
      <c r="F51" s="39" t="s">
        <v>882</v>
      </c>
      <c r="G51" s="36" t="s">
        <v>984</v>
      </c>
      <c r="H51" s="39" t="s">
        <v>985</v>
      </c>
      <c r="I51" s="39" t="s">
        <v>878</v>
      </c>
      <c r="J51" s="38" t="s">
        <v>977</v>
      </c>
    </row>
    <row r="52" ht="57.75" customHeight="1" spans="1:10">
      <c r="A52" s="41" t="s">
        <v>986</v>
      </c>
      <c r="B52" s="41" t="s">
        <v>987</v>
      </c>
      <c r="C52" s="38" t="s">
        <v>872</v>
      </c>
      <c r="D52" s="38" t="s">
        <v>880</v>
      </c>
      <c r="E52" s="38" t="s">
        <v>988</v>
      </c>
      <c r="F52" s="39" t="s">
        <v>882</v>
      </c>
      <c r="G52" s="36" t="s">
        <v>919</v>
      </c>
      <c r="H52" s="39" t="s">
        <v>884</v>
      </c>
      <c r="I52" s="39" t="s">
        <v>878</v>
      </c>
      <c r="J52" s="38" t="s">
        <v>989</v>
      </c>
    </row>
    <row r="53" ht="57.75" customHeight="1" spans="1:10">
      <c r="A53" s="42"/>
      <c r="B53" s="42"/>
      <c r="C53" s="38" t="s">
        <v>872</v>
      </c>
      <c r="D53" s="38" t="s">
        <v>990</v>
      </c>
      <c r="E53" s="38" t="s">
        <v>991</v>
      </c>
      <c r="F53" s="39" t="s">
        <v>875</v>
      </c>
      <c r="G53" s="36" t="s">
        <v>992</v>
      </c>
      <c r="H53" s="39" t="s">
        <v>993</v>
      </c>
      <c r="I53" s="39" t="s">
        <v>878</v>
      </c>
      <c r="J53" s="38" t="s">
        <v>989</v>
      </c>
    </row>
    <row r="54" ht="57.75" customHeight="1" spans="1:10">
      <c r="A54" s="42"/>
      <c r="B54" s="42"/>
      <c r="C54" s="38" t="s">
        <v>893</v>
      </c>
      <c r="D54" s="38" t="s">
        <v>894</v>
      </c>
      <c r="E54" s="38" t="s">
        <v>994</v>
      </c>
      <c r="F54" s="39" t="s">
        <v>882</v>
      </c>
      <c r="G54" s="36" t="s">
        <v>896</v>
      </c>
      <c r="H54" s="39" t="s">
        <v>884</v>
      </c>
      <c r="I54" s="39" t="s">
        <v>878</v>
      </c>
      <c r="J54" s="38" t="s">
        <v>989</v>
      </c>
    </row>
    <row r="55" ht="57.75" customHeight="1" spans="1:10">
      <c r="A55" s="42"/>
      <c r="B55" s="42"/>
      <c r="C55" s="38" t="s">
        <v>888</v>
      </c>
      <c r="D55" s="38" t="s">
        <v>889</v>
      </c>
      <c r="E55" s="38" t="s">
        <v>995</v>
      </c>
      <c r="F55" s="39" t="s">
        <v>875</v>
      </c>
      <c r="G55" s="36" t="s">
        <v>995</v>
      </c>
      <c r="H55" s="39" t="s">
        <v>891</v>
      </c>
      <c r="I55" s="39" t="s">
        <v>892</v>
      </c>
      <c r="J55" s="38" t="s">
        <v>989</v>
      </c>
    </row>
    <row r="56" ht="57.75" customHeight="1" spans="1:10">
      <c r="A56" s="43"/>
      <c r="B56" s="43"/>
      <c r="C56" s="38" t="s">
        <v>872</v>
      </c>
      <c r="D56" s="38" t="s">
        <v>873</v>
      </c>
      <c r="E56" s="38" t="s">
        <v>996</v>
      </c>
      <c r="F56" s="39" t="s">
        <v>882</v>
      </c>
      <c r="G56" s="36" t="s">
        <v>992</v>
      </c>
      <c r="H56" s="39" t="s">
        <v>997</v>
      </c>
      <c r="I56" s="39" t="s">
        <v>878</v>
      </c>
      <c r="J56" s="38" t="s">
        <v>998</v>
      </c>
    </row>
    <row r="57" ht="54" customHeight="1" spans="1:10">
      <c r="A57" s="41" t="s">
        <v>999</v>
      </c>
      <c r="B57" s="41" t="s">
        <v>1000</v>
      </c>
      <c r="C57" s="38" t="s">
        <v>893</v>
      </c>
      <c r="D57" s="38" t="s">
        <v>894</v>
      </c>
      <c r="E57" s="38" t="s">
        <v>1001</v>
      </c>
      <c r="F57" s="39" t="s">
        <v>882</v>
      </c>
      <c r="G57" s="36" t="s">
        <v>919</v>
      </c>
      <c r="H57" s="39" t="s">
        <v>884</v>
      </c>
      <c r="I57" s="39" t="s">
        <v>878</v>
      </c>
      <c r="J57" s="38" t="s">
        <v>1002</v>
      </c>
    </row>
    <row r="58" ht="54" customHeight="1" spans="1:10">
      <c r="A58" s="42"/>
      <c r="B58" s="42"/>
      <c r="C58" s="38" t="s">
        <v>872</v>
      </c>
      <c r="D58" s="38" t="s">
        <v>873</v>
      </c>
      <c r="E58" s="38" t="s">
        <v>1003</v>
      </c>
      <c r="F58" s="39" t="s">
        <v>942</v>
      </c>
      <c r="G58" s="36" t="s">
        <v>1004</v>
      </c>
      <c r="H58" s="39" t="s">
        <v>884</v>
      </c>
      <c r="I58" s="39" t="s">
        <v>878</v>
      </c>
      <c r="J58" s="38" t="s">
        <v>1005</v>
      </c>
    </row>
    <row r="59" ht="54" customHeight="1" spans="1:10">
      <c r="A59" s="42"/>
      <c r="B59" s="42"/>
      <c r="C59" s="38" t="s">
        <v>872</v>
      </c>
      <c r="D59" s="38" t="s">
        <v>880</v>
      </c>
      <c r="E59" s="38" t="s">
        <v>1006</v>
      </c>
      <c r="F59" s="39" t="s">
        <v>882</v>
      </c>
      <c r="G59" s="36" t="s">
        <v>919</v>
      </c>
      <c r="H59" s="39" t="s">
        <v>884</v>
      </c>
      <c r="I59" s="39" t="s">
        <v>878</v>
      </c>
      <c r="J59" s="44" t="s">
        <v>1007</v>
      </c>
    </row>
    <row r="60" ht="54" customHeight="1" spans="1:10">
      <c r="A60" s="42"/>
      <c r="B60" s="42"/>
      <c r="C60" s="38" t="s">
        <v>872</v>
      </c>
      <c r="D60" s="38" t="s">
        <v>880</v>
      </c>
      <c r="E60" s="38" t="s">
        <v>1008</v>
      </c>
      <c r="F60" s="39" t="s">
        <v>882</v>
      </c>
      <c r="G60" s="36" t="s">
        <v>1009</v>
      </c>
      <c r="H60" s="39" t="s">
        <v>884</v>
      </c>
      <c r="I60" s="39" t="s">
        <v>878</v>
      </c>
      <c r="J60" s="38" t="s">
        <v>1010</v>
      </c>
    </row>
    <row r="61" ht="54" customHeight="1" spans="1:10">
      <c r="A61" s="42"/>
      <c r="B61" s="42"/>
      <c r="C61" s="38" t="s">
        <v>872</v>
      </c>
      <c r="D61" s="38" t="s">
        <v>880</v>
      </c>
      <c r="E61" s="38" t="s">
        <v>1011</v>
      </c>
      <c r="F61" s="39" t="s">
        <v>882</v>
      </c>
      <c r="G61" s="36" t="s">
        <v>958</v>
      </c>
      <c r="H61" s="39" t="s">
        <v>884</v>
      </c>
      <c r="I61" s="39" t="s">
        <v>878</v>
      </c>
      <c r="J61" s="38" t="s">
        <v>1012</v>
      </c>
    </row>
    <row r="62" ht="54" customHeight="1" spans="1:10">
      <c r="A62" s="42"/>
      <c r="B62" s="42"/>
      <c r="C62" s="38" t="s">
        <v>888</v>
      </c>
      <c r="D62" s="38" t="s">
        <v>889</v>
      </c>
      <c r="E62" s="38" t="s">
        <v>1013</v>
      </c>
      <c r="F62" s="39" t="s">
        <v>882</v>
      </c>
      <c r="G62" s="36" t="s">
        <v>1014</v>
      </c>
      <c r="H62" s="39" t="s">
        <v>884</v>
      </c>
      <c r="I62" s="39" t="s">
        <v>878</v>
      </c>
      <c r="J62" s="38" t="s">
        <v>1015</v>
      </c>
    </row>
    <row r="63" ht="54" customHeight="1" spans="1:10">
      <c r="A63" s="42"/>
      <c r="B63" s="42"/>
      <c r="C63" s="38" t="s">
        <v>872</v>
      </c>
      <c r="D63" s="38" t="s">
        <v>873</v>
      </c>
      <c r="E63" s="38" t="s">
        <v>1016</v>
      </c>
      <c r="F63" s="39" t="s">
        <v>882</v>
      </c>
      <c r="G63" s="36" t="s">
        <v>911</v>
      </c>
      <c r="H63" s="39" t="s">
        <v>884</v>
      </c>
      <c r="I63" s="39" t="s">
        <v>878</v>
      </c>
      <c r="J63" s="38" t="s">
        <v>1017</v>
      </c>
    </row>
    <row r="64" ht="54" customHeight="1" spans="1:10">
      <c r="A64" s="43"/>
      <c r="B64" s="43"/>
      <c r="C64" s="38" t="s">
        <v>872</v>
      </c>
      <c r="D64" s="38" t="s">
        <v>873</v>
      </c>
      <c r="E64" s="38" t="s">
        <v>1018</v>
      </c>
      <c r="F64" s="39" t="s">
        <v>882</v>
      </c>
      <c r="G64" s="36" t="s">
        <v>299</v>
      </c>
      <c r="H64" s="39" t="s">
        <v>884</v>
      </c>
      <c r="I64" s="39" t="s">
        <v>878</v>
      </c>
      <c r="J64" s="38" t="s">
        <v>1017</v>
      </c>
    </row>
    <row r="65" ht="29.25" customHeight="1" spans="1:10">
      <c r="A65" s="41" t="s">
        <v>1019</v>
      </c>
      <c r="B65" s="41" t="s">
        <v>1020</v>
      </c>
      <c r="C65" s="38" t="s">
        <v>893</v>
      </c>
      <c r="D65" s="38" t="s">
        <v>894</v>
      </c>
      <c r="E65" s="38" t="s">
        <v>1021</v>
      </c>
      <c r="F65" s="39" t="s">
        <v>882</v>
      </c>
      <c r="G65" s="36" t="s">
        <v>1022</v>
      </c>
      <c r="H65" s="39" t="s">
        <v>884</v>
      </c>
      <c r="I65" s="39" t="s">
        <v>878</v>
      </c>
      <c r="J65" s="38" t="s">
        <v>1023</v>
      </c>
    </row>
    <row r="66" ht="29.25" customHeight="1" spans="1:10">
      <c r="A66" s="42"/>
      <c r="B66" s="42"/>
      <c r="C66" s="38" t="s">
        <v>872</v>
      </c>
      <c r="D66" s="38" t="s">
        <v>873</v>
      </c>
      <c r="E66" s="38" t="s">
        <v>1024</v>
      </c>
      <c r="F66" s="39" t="s">
        <v>875</v>
      </c>
      <c r="G66" s="36" t="s">
        <v>272</v>
      </c>
      <c r="H66" s="39" t="s">
        <v>877</v>
      </c>
      <c r="I66" s="39" t="s">
        <v>878</v>
      </c>
      <c r="J66" s="38" t="s">
        <v>1025</v>
      </c>
    </row>
    <row r="67" ht="29.25" customHeight="1" spans="1:10">
      <c r="A67" s="42"/>
      <c r="B67" s="42"/>
      <c r="C67" s="38" t="s">
        <v>872</v>
      </c>
      <c r="D67" s="38" t="s">
        <v>873</v>
      </c>
      <c r="E67" s="38" t="s">
        <v>1026</v>
      </c>
      <c r="F67" s="39" t="s">
        <v>875</v>
      </c>
      <c r="G67" s="36" t="s">
        <v>272</v>
      </c>
      <c r="H67" s="39" t="s">
        <v>877</v>
      </c>
      <c r="I67" s="39" t="s">
        <v>878</v>
      </c>
      <c r="J67" s="38" t="s">
        <v>1025</v>
      </c>
    </row>
    <row r="68" ht="29.25" customHeight="1" spans="1:10">
      <c r="A68" s="42"/>
      <c r="B68" s="42"/>
      <c r="C68" s="38" t="s">
        <v>872</v>
      </c>
      <c r="D68" s="38" t="s">
        <v>873</v>
      </c>
      <c r="E68" s="38" t="s">
        <v>1027</v>
      </c>
      <c r="F68" s="39" t="s">
        <v>882</v>
      </c>
      <c r="G68" s="36" t="s">
        <v>1028</v>
      </c>
      <c r="H68" s="39" t="s">
        <v>887</v>
      </c>
      <c r="I68" s="39" t="s">
        <v>878</v>
      </c>
      <c r="J68" s="38" t="s">
        <v>1025</v>
      </c>
    </row>
    <row r="69" ht="29.25" customHeight="1" spans="1:10">
      <c r="A69" s="43"/>
      <c r="B69" s="43"/>
      <c r="C69" s="38" t="s">
        <v>888</v>
      </c>
      <c r="D69" s="38" t="s">
        <v>889</v>
      </c>
      <c r="E69" s="38" t="s">
        <v>1029</v>
      </c>
      <c r="F69" s="39" t="s">
        <v>875</v>
      </c>
      <c r="G69" s="36" t="s">
        <v>1030</v>
      </c>
      <c r="H69" s="39" t="s">
        <v>891</v>
      </c>
      <c r="I69" s="39" t="s">
        <v>892</v>
      </c>
      <c r="J69" s="38" t="s">
        <v>1025</v>
      </c>
    </row>
    <row r="70" ht="45" customHeight="1" spans="1:10">
      <c r="A70" s="41" t="s">
        <v>1031</v>
      </c>
      <c r="B70" s="144" t="s">
        <v>1032</v>
      </c>
      <c r="C70" s="38" t="s">
        <v>888</v>
      </c>
      <c r="D70" s="38" t="s">
        <v>889</v>
      </c>
      <c r="E70" s="38" t="s">
        <v>1033</v>
      </c>
      <c r="F70" s="39" t="s">
        <v>875</v>
      </c>
      <c r="G70" s="36" t="s">
        <v>1033</v>
      </c>
      <c r="H70" s="39" t="s">
        <v>891</v>
      </c>
      <c r="I70" s="39" t="s">
        <v>892</v>
      </c>
      <c r="J70" s="38" t="s">
        <v>1034</v>
      </c>
    </row>
    <row r="71" ht="54.75" customHeight="1" spans="1:10">
      <c r="A71" s="42"/>
      <c r="B71" s="145"/>
      <c r="C71" s="38" t="s">
        <v>893</v>
      </c>
      <c r="D71" s="38" t="s">
        <v>894</v>
      </c>
      <c r="E71" s="38" t="s">
        <v>1035</v>
      </c>
      <c r="F71" s="39" t="s">
        <v>882</v>
      </c>
      <c r="G71" s="36" t="s">
        <v>896</v>
      </c>
      <c r="H71" s="39" t="s">
        <v>884</v>
      </c>
      <c r="I71" s="39" t="s">
        <v>878</v>
      </c>
      <c r="J71" s="38" t="s">
        <v>1034</v>
      </c>
    </row>
    <row r="72" ht="54.75" customHeight="1" spans="1:10">
      <c r="A72" s="42"/>
      <c r="B72" s="145"/>
      <c r="C72" s="38" t="s">
        <v>872</v>
      </c>
      <c r="D72" s="38" t="s">
        <v>880</v>
      </c>
      <c r="E72" s="38" t="s">
        <v>1036</v>
      </c>
      <c r="F72" s="39" t="s">
        <v>875</v>
      </c>
      <c r="G72" s="36" t="s">
        <v>1037</v>
      </c>
      <c r="H72" s="39" t="s">
        <v>884</v>
      </c>
      <c r="I72" s="39" t="s">
        <v>878</v>
      </c>
      <c r="J72" s="38" t="s">
        <v>1038</v>
      </c>
    </row>
    <row r="73" ht="54.75" customHeight="1" spans="1:10">
      <c r="A73" s="43"/>
      <c r="B73" s="146"/>
      <c r="C73" s="38" t="s">
        <v>872</v>
      </c>
      <c r="D73" s="38" t="s">
        <v>873</v>
      </c>
      <c r="E73" s="38" t="s">
        <v>1039</v>
      </c>
      <c r="F73" s="39" t="s">
        <v>882</v>
      </c>
      <c r="G73" s="36" t="s">
        <v>926</v>
      </c>
      <c r="H73" s="39" t="s">
        <v>887</v>
      </c>
      <c r="I73" s="39" t="s">
        <v>878</v>
      </c>
      <c r="J73" s="38" t="s">
        <v>1038</v>
      </c>
    </row>
    <row r="74" ht="54.75" customHeight="1" spans="1:10">
      <c r="A74" s="41" t="s">
        <v>1040</v>
      </c>
      <c r="B74" s="41" t="s">
        <v>1041</v>
      </c>
      <c r="C74" s="38" t="s">
        <v>893</v>
      </c>
      <c r="D74" s="38" t="s">
        <v>894</v>
      </c>
      <c r="E74" s="38" t="s">
        <v>1042</v>
      </c>
      <c r="F74" s="39" t="s">
        <v>875</v>
      </c>
      <c r="G74" s="36" t="s">
        <v>1022</v>
      </c>
      <c r="H74" s="39" t="s">
        <v>884</v>
      </c>
      <c r="I74" s="39" t="s">
        <v>878</v>
      </c>
      <c r="J74" s="38" t="s">
        <v>1043</v>
      </c>
    </row>
    <row r="75" ht="54.75" customHeight="1" spans="1:10">
      <c r="A75" s="42"/>
      <c r="B75" s="42"/>
      <c r="C75" s="38" t="s">
        <v>872</v>
      </c>
      <c r="D75" s="38" t="s">
        <v>880</v>
      </c>
      <c r="E75" s="38" t="s">
        <v>1044</v>
      </c>
      <c r="F75" s="39" t="s">
        <v>875</v>
      </c>
      <c r="G75" s="36" t="s">
        <v>945</v>
      </c>
      <c r="H75" s="39" t="s">
        <v>884</v>
      </c>
      <c r="I75" s="39" t="s">
        <v>892</v>
      </c>
      <c r="J75" s="38" t="s">
        <v>1045</v>
      </c>
    </row>
    <row r="76" ht="54.75" customHeight="1" spans="1:10">
      <c r="A76" s="42"/>
      <c r="B76" s="42"/>
      <c r="C76" s="38" t="s">
        <v>872</v>
      </c>
      <c r="D76" s="38" t="s">
        <v>873</v>
      </c>
      <c r="E76" s="38" t="s">
        <v>1046</v>
      </c>
      <c r="F76" s="39" t="s">
        <v>882</v>
      </c>
      <c r="G76" s="36" t="s">
        <v>1047</v>
      </c>
      <c r="H76" s="39" t="s">
        <v>887</v>
      </c>
      <c r="I76" s="39" t="s">
        <v>878</v>
      </c>
      <c r="J76" s="38" t="s">
        <v>1048</v>
      </c>
    </row>
    <row r="77" ht="54.75" customHeight="1" spans="1:10">
      <c r="A77" s="43"/>
      <c r="B77" s="43"/>
      <c r="C77" s="38" t="s">
        <v>888</v>
      </c>
      <c r="D77" s="38" t="s">
        <v>889</v>
      </c>
      <c r="E77" s="38" t="s">
        <v>1049</v>
      </c>
      <c r="F77" s="39" t="s">
        <v>875</v>
      </c>
      <c r="G77" s="36" t="s">
        <v>1050</v>
      </c>
      <c r="H77" s="39" t="s">
        <v>884</v>
      </c>
      <c r="I77" s="39" t="s">
        <v>892</v>
      </c>
      <c r="J77" s="38" t="s">
        <v>1043</v>
      </c>
    </row>
    <row r="78" ht="29.25" customHeight="1" spans="1:10">
      <c r="A78" s="41" t="s">
        <v>1051</v>
      </c>
      <c r="B78" s="41" t="s">
        <v>1052</v>
      </c>
      <c r="C78" s="38" t="s">
        <v>872</v>
      </c>
      <c r="D78" s="38" t="s">
        <v>873</v>
      </c>
      <c r="E78" s="38" t="s">
        <v>1053</v>
      </c>
      <c r="F78" s="39" t="s">
        <v>875</v>
      </c>
      <c r="G78" s="36" t="s">
        <v>1054</v>
      </c>
      <c r="H78" s="39" t="s">
        <v>887</v>
      </c>
      <c r="I78" s="39" t="s">
        <v>878</v>
      </c>
      <c r="J78" s="38" t="s">
        <v>1055</v>
      </c>
    </row>
    <row r="79" ht="29.25" customHeight="1" spans="1:10">
      <c r="A79" s="42"/>
      <c r="B79" s="42"/>
      <c r="C79" s="38" t="s">
        <v>893</v>
      </c>
      <c r="D79" s="38" t="s">
        <v>894</v>
      </c>
      <c r="E79" s="38" t="s">
        <v>903</v>
      </c>
      <c r="F79" s="39" t="s">
        <v>875</v>
      </c>
      <c r="G79" s="36" t="s">
        <v>1022</v>
      </c>
      <c r="H79" s="39" t="s">
        <v>884</v>
      </c>
      <c r="I79" s="39" t="s">
        <v>892</v>
      </c>
      <c r="J79" s="38" t="s">
        <v>1056</v>
      </c>
    </row>
    <row r="80" ht="29.25" customHeight="1" spans="1:10">
      <c r="A80" s="42"/>
      <c r="B80" s="42"/>
      <c r="C80" s="38" t="s">
        <v>888</v>
      </c>
      <c r="D80" s="38" t="s">
        <v>889</v>
      </c>
      <c r="E80" s="38" t="s">
        <v>1056</v>
      </c>
      <c r="F80" s="39" t="s">
        <v>875</v>
      </c>
      <c r="G80" s="36" t="s">
        <v>919</v>
      </c>
      <c r="H80" s="39" t="s">
        <v>884</v>
      </c>
      <c r="I80" s="39" t="s">
        <v>892</v>
      </c>
      <c r="J80" s="38" t="s">
        <v>1056</v>
      </c>
    </row>
    <row r="81" ht="29.25" customHeight="1" spans="1:10">
      <c r="A81" s="42"/>
      <c r="B81" s="42"/>
      <c r="C81" s="38" t="s">
        <v>872</v>
      </c>
      <c r="D81" s="38" t="s">
        <v>873</v>
      </c>
      <c r="E81" s="38" t="s">
        <v>1057</v>
      </c>
      <c r="F81" s="39" t="s">
        <v>875</v>
      </c>
      <c r="G81" s="36" t="s">
        <v>1058</v>
      </c>
      <c r="H81" s="39" t="s">
        <v>936</v>
      </c>
      <c r="I81" s="39" t="s">
        <v>878</v>
      </c>
      <c r="J81" s="38" t="s">
        <v>1059</v>
      </c>
    </row>
    <row r="82" ht="29.25" customHeight="1" spans="1:10">
      <c r="A82" s="42"/>
      <c r="B82" s="42"/>
      <c r="C82" s="38" t="s">
        <v>872</v>
      </c>
      <c r="D82" s="38" t="s">
        <v>873</v>
      </c>
      <c r="E82" s="38" t="s">
        <v>1060</v>
      </c>
      <c r="F82" s="39" t="s">
        <v>875</v>
      </c>
      <c r="G82" s="36" t="s">
        <v>1061</v>
      </c>
      <c r="H82" s="39" t="s">
        <v>936</v>
      </c>
      <c r="I82" s="39" t="s">
        <v>878</v>
      </c>
      <c r="J82" s="38" t="s">
        <v>1062</v>
      </c>
    </row>
    <row r="83" ht="29.25" customHeight="1" spans="1:10">
      <c r="A83" s="43"/>
      <c r="B83" s="43"/>
      <c r="C83" s="38" t="s">
        <v>872</v>
      </c>
      <c r="D83" s="38" t="s">
        <v>873</v>
      </c>
      <c r="E83" s="38" t="s">
        <v>1063</v>
      </c>
      <c r="F83" s="39" t="s">
        <v>875</v>
      </c>
      <c r="G83" s="36" t="s">
        <v>1064</v>
      </c>
      <c r="H83" s="39" t="s">
        <v>887</v>
      </c>
      <c r="I83" s="39" t="s">
        <v>878</v>
      </c>
      <c r="J83" s="38" t="s">
        <v>1065</v>
      </c>
    </row>
    <row r="84" ht="29.25" customHeight="1" spans="1:10">
      <c r="A84" s="41" t="s">
        <v>1066</v>
      </c>
      <c r="B84" s="41" t="s">
        <v>1067</v>
      </c>
      <c r="C84" s="38" t="s">
        <v>893</v>
      </c>
      <c r="D84" s="38" t="s">
        <v>894</v>
      </c>
      <c r="E84" s="38" t="s">
        <v>978</v>
      </c>
      <c r="F84" s="39" t="s">
        <v>882</v>
      </c>
      <c r="G84" s="36" t="s">
        <v>896</v>
      </c>
      <c r="H84" s="39" t="s">
        <v>884</v>
      </c>
      <c r="I84" s="39" t="s">
        <v>878</v>
      </c>
      <c r="J84" s="38" t="s">
        <v>1068</v>
      </c>
    </row>
    <row r="85" ht="29.25" customHeight="1" spans="1:10">
      <c r="A85" s="42"/>
      <c r="B85" s="42"/>
      <c r="C85" s="38" t="s">
        <v>872</v>
      </c>
      <c r="D85" s="38" t="s">
        <v>873</v>
      </c>
      <c r="E85" s="38" t="s">
        <v>1069</v>
      </c>
      <c r="F85" s="39" t="s">
        <v>875</v>
      </c>
      <c r="G85" s="36" t="s">
        <v>954</v>
      </c>
      <c r="H85" s="39" t="s">
        <v>936</v>
      </c>
      <c r="I85" s="39" t="s">
        <v>878</v>
      </c>
      <c r="J85" s="38" t="s">
        <v>1068</v>
      </c>
    </row>
    <row r="86" ht="29.25" customHeight="1" spans="1:10">
      <c r="A86" s="42"/>
      <c r="B86" s="42"/>
      <c r="C86" s="38" t="s">
        <v>872</v>
      </c>
      <c r="D86" s="38" t="s">
        <v>880</v>
      </c>
      <c r="E86" s="38" t="s">
        <v>1070</v>
      </c>
      <c r="F86" s="39" t="s">
        <v>875</v>
      </c>
      <c r="G86" s="36" t="s">
        <v>286</v>
      </c>
      <c r="H86" s="39" t="s">
        <v>884</v>
      </c>
      <c r="I86" s="39" t="s">
        <v>878</v>
      </c>
      <c r="J86" s="38" t="s">
        <v>1068</v>
      </c>
    </row>
    <row r="87" ht="29.25" customHeight="1" spans="1:10">
      <c r="A87" s="42"/>
      <c r="B87" s="42"/>
      <c r="C87" s="38" t="s">
        <v>888</v>
      </c>
      <c r="D87" s="38" t="s">
        <v>889</v>
      </c>
      <c r="E87" s="38" t="s">
        <v>1071</v>
      </c>
      <c r="F87" s="39" t="s">
        <v>875</v>
      </c>
      <c r="G87" s="36" t="s">
        <v>1071</v>
      </c>
      <c r="H87" s="39" t="s">
        <v>891</v>
      </c>
      <c r="I87" s="39" t="s">
        <v>878</v>
      </c>
      <c r="J87" s="38" t="s">
        <v>1068</v>
      </c>
    </row>
    <row r="88" ht="29.25" customHeight="1" spans="1:10">
      <c r="A88" s="42"/>
      <c r="B88" s="42"/>
      <c r="C88" s="38" t="s">
        <v>872</v>
      </c>
      <c r="D88" s="38" t="s">
        <v>873</v>
      </c>
      <c r="E88" s="38" t="s">
        <v>1072</v>
      </c>
      <c r="F88" s="39" t="s">
        <v>875</v>
      </c>
      <c r="G88" s="36" t="s">
        <v>276</v>
      </c>
      <c r="H88" s="39" t="s">
        <v>936</v>
      </c>
      <c r="I88" s="39" t="s">
        <v>878</v>
      </c>
      <c r="J88" s="38" t="s">
        <v>1073</v>
      </c>
    </row>
    <row r="89" ht="29.25" customHeight="1" spans="1:10">
      <c r="A89" s="43"/>
      <c r="B89" s="43"/>
      <c r="C89" s="38" t="s">
        <v>872</v>
      </c>
      <c r="D89" s="38" t="s">
        <v>880</v>
      </c>
      <c r="E89" s="38" t="s">
        <v>1074</v>
      </c>
      <c r="F89" s="39" t="s">
        <v>875</v>
      </c>
      <c r="G89" s="36" t="s">
        <v>945</v>
      </c>
      <c r="H89" s="39" t="s">
        <v>884</v>
      </c>
      <c r="I89" s="39" t="s">
        <v>878</v>
      </c>
      <c r="J89" s="38" t="s">
        <v>1068</v>
      </c>
    </row>
    <row r="90" ht="29.25" customHeight="1" spans="1:10">
      <c r="A90" s="41" t="s">
        <v>1075</v>
      </c>
      <c r="B90" s="41" t="s">
        <v>1076</v>
      </c>
      <c r="C90" s="38" t="s">
        <v>893</v>
      </c>
      <c r="D90" s="38" t="s">
        <v>894</v>
      </c>
      <c r="E90" s="38" t="s">
        <v>903</v>
      </c>
      <c r="F90" s="39" t="s">
        <v>875</v>
      </c>
      <c r="G90" s="36" t="s">
        <v>1022</v>
      </c>
      <c r="H90" s="39" t="s">
        <v>884</v>
      </c>
      <c r="I90" s="39" t="s">
        <v>892</v>
      </c>
      <c r="J90" s="38" t="s">
        <v>1077</v>
      </c>
    </row>
    <row r="91" ht="29.25" customHeight="1" spans="1:10">
      <c r="A91" s="42"/>
      <c r="B91" s="42"/>
      <c r="C91" s="38" t="s">
        <v>872</v>
      </c>
      <c r="D91" s="38" t="s">
        <v>873</v>
      </c>
      <c r="E91" s="38" t="s">
        <v>1078</v>
      </c>
      <c r="F91" s="39" t="s">
        <v>875</v>
      </c>
      <c r="G91" s="36" t="s">
        <v>285</v>
      </c>
      <c r="H91" s="39" t="s">
        <v>884</v>
      </c>
      <c r="I91" s="39" t="s">
        <v>878</v>
      </c>
      <c r="J91" s="38" t="s">
        <v>1079</v>
      </c>
    </row>
    <row r="92" ht="61.5" customHeight="1" spans="1:10">
      <c r="A92" s="43"/>
      <c r="B92" s="43"/>
      <c r="C92" s="38" t="s">
        <v>888</v>
      </c>
      <c r="D92" s="38" t="s">
        <v>889</v>
      </c>
      <c r="E92" s="38" t="s">
        <v>1080</v>
      </c>
      <c r="F92" s="39" t="s">
        <v>882</v>
      </c>
      <c r="G92" s="36" t="s">
        <v>919</v>
      </c>
      <c r="H92" s="39" t="s">
        <v>884</v>
      </c>
      <c r="I92" s="39" t="s">
        <v>892</v>
      </c>
      <c r="J92" s="38" t="s">
        <v>1081</v>
      </c>
    </row>
    <row r="93" ht="29.25" customHeight="1" spans="1:10">
      <c r="A93" s="41" t="s">
        <v>1082</v>
      </c>
      <c r="B93" s="41" t="s">
        <v>1083</v>
      </c>
      <c r="C93" s="38" t="s">
        <v>893</v>
      </c>
      <c r="D93" s="38" t="s">
        <v>894</v>
      </c>
      <c r="E93" s="38" t="s">
        <v>903</v>
      </c>
      <c r="F93" s="39" t="s">
        <v>875</v>
      </c>
      <c r="G93" s="36" t="s">
        <v>1022</v>
      </c>
      <c r="H93" s="39" t="s">
        <v>884</v>
      </c>
      <c r="I93" s="39" t="s">
        <v>892</v>
      </c>
      <c r="J93" s="38" t="s">
        <v>1077</v>
      </c>
    </row>
    <row r="94" ht="29.25" customHeight="1" spans="1:10">
      <c r="A94" s="42"/>
      <c r="B94" s="42"/>
      <c r="C94" s="38" t="s">
        <v>872</v>
      </c>
      <c r="D94" s="38" t="s">
        <v>873</v>
      </c>
      <c r="E94" s="38" t="s">
        <v>1084</v>
      </c>
      <c r="F94" s="39" t="s">
        <v>875</v>
      </c>
      <c r="G94" s="36" t="s">
        <v>277</v>
      </c>
      <c r="H94" s="39" t="s">
        <v>936</v>
      </c>
      <c r="I94" s="39" t="s">
        <v>878</v>
      </c>
      <c r="J94" s="38" t="s">
        <v>1085</v>
      </c>
    </row>
    <row r="95" ht="56.25" customHeight="1" spans="1:10">
      <c r="A95" s="43"/>
      <c r="B95" s="43"/>
      <c r="C95" s="38" t="s">
        <v>888</v>
      </c>
      <c r="D95" s="38" t="s">
        <v>889</v>
      </c>
      <c r="E95" s="38" t="s">
        <v>1086</v>
      </c>
      <c r="F95" s="39" t="s">
        <v>882</v>
      </c>
      <c r="G95" s="36" t="s">
        <v>919</v>
      </c>
      <c r="H95" s="39" t="s">
        <v>884</v>
      </c>
      <c r="I95" s="39" t="s">
        <v>892</v>
      </c>
      <c r="J95" s="38" t="s">
        <v>1087</v>
      </c>
    </row>
    <row r="96" ht="37.5" customHeight="1" spans="1:10">
      <c r="A96" s="41" t="s">
        <v>1088</v>
      </c>
      <c r="B96" s="41" t="s">
        <v>1089</v>
      </c>
      <c r="C96" s="38" t="s">
        <v>872</v>
      </c>
      <c r="D96" s="38" t="s">
        <v>990</v>
      </c>
      <c r="E96" s="38" t="s">
        <v>1090</v>
      </c>
      <c r="F96" s="39" t="s">
        <v>875</v>
      </c>
      <c r="G96" s="36" t="s">
        <v>1058</v>
      </c>
      <c r="H96" s="39" t="s">
        <v>993</v>
      </c>
      <c r="I96" s="39" t="s">
        <v>878</v>
      </c>
      <c r="J96" s="38" t="s">
        <v>1091</v>
      </c>
    </row>
    <row r="97" ht="37.5" customHeight="1" spans="1:10">
      <c r="A97" s="42"/>
      <c r="B97" s="42"/>
      <c r="C97" s="38" t="s">
        <v>888</v>
      </c>
      <c r="D97" s="38" t="s">
        <v>889</v>
      </c>
      <c r="E97" s="38" t="s">
        <v>1092</v>
      </c>
      <c r="F97" s="39" t="s">
        <v>875</v>
      </c>
      <c r="G97" s="36" t="s">
        <v>1092</v>
      </c>
      <c r="H97" s="39" t="s">
        <v>891</v>
      </c>
      <c r="I97" s="39" t="s">
        <v>892</v>
      </c>
      <c r="J97" s="38" t="s">
        <v>1091</v>
      </c>
    </row>
    <row r="98" ht="37.5" customHeight="1" spans="1:10">
      <c r="A98" s="42"/>
      <c r="B98" s="42"/>
      <c r="C98" s="38" t="s">
        <v>872</v>
      </c>
      <c r="D98" s="38" t="s">
        <v>880</v>
      </c>
      <c r="E98" s="38" t="s">
        <v>1093</v>
      </c>
      <c r="F98" s="39" t="s">
        <v>882</v>
      </c>
      <c r="G98" s="36" t="s">
        <v>1094</v>
      </c>
      <c r="H98" s="39" t="s">
        <v>887</v>
      </c>
      <c r="I98" s="39" t="s">
        <v>878</v>
      </c>
      <c r="J98" s="38" t="s">
        <v>1091</v>
      </c>
    </row>
    <row r="99" ht="37.5" customHeight="1" spans="1:10">
      <c r="A99" s="42"/>
      <c r="B99" s="42"/>
      <c r="C99" s="38" t="s">
        <v>893</v>
      </c>
      <c r="D99" s="38" t="s">
        <v>894</v>
      </c>
      <c r="E99" s="38" t="s">
        <v>1095</v>
      </c>
      <c r="F99" s="39" t="s">
        <v>882</v>
      </c>
      <c r="G99" s="36" t="s">
        <v>1022</v>
      </c>
      <c r="H99" s="39" t="s">
        <v>884</v>
      </c>
      <c r="I99" s="39" t="s">
        <v>878</v>
      </c>
      <c r="J99" s="38" t="s">
        <v>1091</v>
      </c>
    </row>
    <row r="100" ht="37.5" customHeight="1" spans="1:10">
      <c r="A100" s="43"/>
      <c r="B100" s="43"/>
      <c r="C100" s="38" t="s">
        <v>872</v>
      </c>
      <c r="D100" s="38" t="s">
        <v>873</v>
      </c>
      <c r="E100" s="38" t="s">
        <v>1096</v>
      </c>
      <c r="F100" s="39" t="s">
        <v>875</v>
      </c>
      <c r="G100" s="36" t="s">
        <v>291</v>
      </c>
      <c r="H100" s="39" t="s">
        <v>887</v>
      </c>
      <c r="I100" s="39" t="s">
        <v>878</v>
      </c>
      <c r="J100" s="38" t="s">
        <v>1091</v>
      </c>
    </row>
    <row r="101" ht="37.5" customHeight="1" spans="1:10">
      <c r="A101" s="41" t="s">
        <v>1097</v>
      </c>
      <c r="B101" s="41" t="s">
        <v>1098</v>
      </c>
      <c r="C101" s="38" t="s">
        <v>872</v>
      </c>
      <c r="D101" s="38" t="s">
        <v>880</v>
      </c>
      <c r="E101" s="38" t="s">
        <v>1099</v>
      </c>
      <c r="F101" s="39" t="s">
        <v>875</v>
      </c>
      <c r="G101" s="36" t="s">
        <v>919</v>
      </c>
      <c r="H101" s="39" t="s">
        <v>884</v>
      </c>
      <c r="I101" s="39" t="s">
        <v>892</v>
      </c>
      <c r="J101" s="38" t="s">
        <v>1100</v>
      </c>
    </row>
    <row r="102" ht="37.5" customHeight="1" spans="1:10">
      <c r="A102" s="42"/>
      <c r="B102" s="42"/>
      <c r="C102" s="38" t="s">
        <v>888</v>
      </c>
      <c r="D102" s="38" t="s">
        <v>889</v>
      </c>
      <c r="E102" s="38" t="s">
        <v>1101</v>
      </c>
      <c r="F102" s="39" t="s">
        <v>875</v>
      </c>
      <c r="G102" s="36" t="s">
        <v>1102</v>
      </c>
      <c r="H102" s="39" t="s">
        <v>884</v>
      </c>
      <c r="I102" s="39" t="s">
        <v>892</v>
      </c>
      <c r="J102" s="38" t="s">
        <v>1103</v>
      </c>
    </row>
    <row r="103" ht="37.5" customHeight="1" spans="1:10">
      <c r="A103" s="42"/>
      <c r="B103" s="42"/>
      <c r="C103" s="38" t="s">
        <v>872</v>
      </c>
      <c r="D103" s="38" t="s">
        <v>880</v>
      </c>
      <c r="E103" s="38" t="s">
        <v>1104</v>
      </c>
      <c r="F103" s="39" t="s">
        <v>875</v>
      </c>
      <c r="G103" s="36" t="s">
        <v>919</v>
      </c>
      <c r="H103" s="39" t="s">
        <v>884</v>
      </c>
      <c r="I103" s="39" t="s">
        <v>892</v>
      </c>
      <c r="J103" s="38" t="s">
        <v>1100</v>
      </c>
    </row>
    <row r="104" ht="37.5" customHeight="1" spans="1:10">
      <c r="A104" s="42"/>
      <c r="B104" s="42"/>
      <c r="C104" s="38" t="s">
        <v>893</v>
      </c>
      <c r="D104" s="38" t="s">
        <v>894</v>
      </c>
      <c r="E104" s="38" t="s">
        <v>903</v>
      </c>
      <c r="F104" s="39" t="s">
        <v>875</v>
      </c>
      <c r="G104" s="36" t="s">
        <v>919</v>
      </c>
      <c r="H104" s="39" t="s">
        <v>884</v>
      </c>
      <c r="I104" s="39" t="s">
        <v>892</v>
      </c>
      <c r="J104" s="38" t="s">
        <v>1100</v>
      </c>
    </row>
    <row r="105" ht="37.5" customHeight="1" spans="1:10">
      <c r="A105" s="42"/>
      <c r="B105" s="42"/>
      <c r="C105" s="38" t="s">
        <v>888</v>
      </c>
      <c r="D105" s="38" t="s">
        <v>889</v>
      </c>
      <c r="E105" s="38" t="s">
        <v>1105</v>
      </c>
      <c r="F105" s="39" t="s">
        <v>875</v>
      </c>
      <c r="G105" s="36" t="s">
        <v>273</v>
      </c>
      <c r="H105" s="39" t="s">
        <v>884</v>
      </c>
      <c r="I105" s="39" t="s">
        <v>892</v>
      </c>
      <c r="J105" s="38" t="s">
        <v>1100</v>
      </c>
    </row>
    <row r="106" ht="37.5" customHeight="1" spans="1:10">
      <c r="A106" s="42"/>
      <c r="B106" s="42"/>
      <c r="C106" s="38" t="s">
        <v>872</v>
      </c>
      <c r="D106" s="38" t="s">
        <v>880</v>
      </c>
      <c r="E106" s="38" t="s">
        <v>1106</v>
      </c>
      <c r="F106" s="39" t="s">
        <v>875</v>
      </c>
      <c r="G106" s="36" t="s">
        <v>919</v>
      </c>
      <c r="H106" s="39" t="s">
        <v>884</v>
      </c>
      <c r="I106" s="39" t="s">
        <v>892</v>
      </c>
      <c r="J106" s="38" t="s">
        <v>1107</v>
      </c>
    </row>
    <row r="107" ht="37.5" customHeight="1" spans="1:10">
      <c r="A107" s="43"/>
      <c r="B107" s="43"/>
      <c r="C107" s="38" t="s">
        <v>888</v>
      </c>
      <c r="D107" s="38" t="s">
        <v>889</v>
      </c>
      <c r="E107" s="38" t="s">
        <v>1108</v>
      </c>
      <c r="F107" s="39" t="s">
        <v>875</v>
      </c>
      <c r="G107" s="36" t="s">
        <v>919</v>
      </c>
      <c r="H107" s="39" t="s">
        <v>884</v>
      </c>
      <c r="I107" s="39" t="s">
        <v>892</v>
      </c>
      <c r="J107" s="38" t="s">
        <v>1100</v>
      </c>
    </row>
    <row r="108" ht="29.25" customHeight="1" spans="1:10">
      <c r="A108" s="41" t="s">
        <v>1109</v>
      </c>
      <c r="B108" s="41" t="s">
        <v>1110</v>
      </c>
      <c r="C108" s="38" t="s">
        <v>872</v>
      </c>
      <c r="D108" s="38" t="s">
        <v>873</v>
      </c>
      <c r="E108" s="38" t="s">
        <v>1111</v>
      </c>
      <c r="F108" s="39" t="s">
        <v>875</v>
      </c>
      <c r="G108" s="36" t="s">
        <v>276</v>
      </c>
      <c r="H108" s="39" t="s">
        <v>936</v>
      </c>
      <c r="I108" s="39" t="s">
        <v>878</v>
      </c>
      <c r="J108" s="38" t="s">
        <v>1112</v>
      </c>
    </row>
    <row r="109" ht="29.25" customHeight="1" spans="1:10">
      <c r="A109" s="42"/>
      <c r="B109" s="42"/>
      <c r="C109" s="38" t="s">
        <v>888</v>
      </c>
      <c r="D109" s="38" t="s">
        <v>889</v>
      </c>
      <c r="E109" s="38" t="s">
        <v>1113</v>
      </c>
      <c r="F109" s="39" t="s">
        <v>882</v>
      </c>
      <c r="G109" s="36" t="s">
        <v>919</v>
      </c>
      <c r="H109" s="39" t="s">
        <v>884</v>
      </c>
      <c r="I109" s="39" t="s">
        <v>892</v>
      </c>
      <c r="J109" s="38" t="s">
        <v>1114</v>
      </c>
    </row>
    <row r="110" ht="29.25" customHeight="1" spans="1:10">
      <c r="A110" s="43"/>
      <c r="B110" s="43"/>
      <c r="C110" s="38" t="s">
        <v>893</v>
      </c>
      <c r="D110" s="38" t="s">
        <v>894</v>
      </c>
      <c r="E110" s="38" t="s">
        <v>903</v>
      </c>
      <c r="F110" s="39" t="s">
        <v>882</v>
      </c>
      <c r="G110" s="36" t="s">
        <v>919</v>
      </c>
      <c r="H110" s="39" t="s">
        <v>884</v>
      </c>
      <c r="I110" s="39" t="s">
        <v>878</v>
      </c>
      <c r="J110" s="38" t="s">
        <v>1077</v>
      </c>
    </row>
    <row r="111" ht="29.25" customHeight="1" spans="1:10">
      <c r="A111" s="41" t="s">
        <v>1115</v>
      </c>
      <c r="B111" s="41" t="s">
        <v>1116</v>
      </c>
      <c r="C111" s="38" t="s">
        <v>872</v>
      </c>
      <c r="D111" s="38" t="s">
        <v>880</v>
      </c>
      <c r="E111" s="38" t="s">
        <v>1117</v>
      </c>
      <c r="F111" s="39" t="s">
        <v>875</v>
      </c>
      <c r="G111" s="36" t="s">
        <v>1050</v>
      </c>
      <c r="H111" s="39" t="s">
        <v>884</v>
      </c>
      <c r="I111" s="39" t="s">
        <v>892</v>
      </c>
      <c r="J111" s="38" t="s">
        <v>1118</v>
      </c>
    </row>
    <row r="112" ht="29.25" customHeight="1" spans="1:10">
      <c r="A112" s="42"/>
      <c r="B112" s="42"/>
      <c r="C112" s="38" t="s">
        <v>888</v>
      </c>
      <c r="D112" s="38" t="s">
        <v>889</v>
      </c>
      <c r="E112" s="38" t="s">
        <v>1119</v>
      </c>
      <c r="F112" s="39" t="s">
        <v>875</v>
      </c>
      <c r="G112" s="36" t="s">
        <v>1120</v>
      </c>
      <c r="H112" s="39" t="s">
        <v>891</v>
      </c>
      <c r="I112" s="39" t="s">
        <v>892</v>
      </c>
      <c r="J112" s="38" t="s">
        <v>1118</v>
      </c>
    </row>
    <row r="113" ht="29.25" customHeight="1" spans="1:10">
      <c r="A113" s="42"/>
      <c r="B113" s="42"/>
      <c r="C113" s="38" t="s">
        <v>872</v>
      </c>
      <c r="D113" s="38" t="s">
        <v>880</v>
      </c>
      <c r="E113" s="38" t="s">
        <v>1121</v>
      </c>
      <c r="F113" s="39" t="s">
        <v>875</v>
      </c>
      <c r="G113" s="36" t="s">
        <v>1014</v>
      </c>
      <c r="H113" s="39" t="s">
        <v>884</v>
      </c>
      <c r="I113" s="39" t="s">
        <v>892</v>
      </c>
      <c r="J113" s="38" t="s">
        <v>1118</v>
      </c>
    </row>
    <row r="114" ht="29.25" customHeight="1" spans="1:10">
      <c r="A114" s="42"/>
      <c r="B114" s="42"/>
      <c r="C114" s="38" t="s">
        <v>888</v>
      </c>
      <c r="D114" s="38" t="s">
        <v>889</v>
      </c>
      <c r="E114" s="38" t="s">
        <v>1122</v>
      </c>
      <c r="F114" s="39" t="s">
        <v>875</v>
      </c>
      <c r="G114" s="36" t="s">
        <v>1123</v>
      </c>
      <c r="H114" s="39" t="s">
        <v>891</v>
      </c>
      <c r="I114" s="39" t="s">
        <v>892</v>
      </c>
      <c r="J114" s="38" t="s">
        <v>1118</v>
      </c>
    </row>
    <row r="115" ht="29.25" customHeight="1" spans="1:10">
      <c r="A115" s="42"/>
      <c r="B115" s="42"/>
      <c r="C115" s="38" t="s">
        <v>872</v>
      </c>
      <c r="D115" s="38" t="s">
        <v>880</v>
      </c>
      <c r="E115" s="38" t="s">
        <v>1124</v>
      </c>
      <c r="F115" s="39" t="s">
        <v>875</v>
      </c>
      <c r="G115" s="36" t="s">
        <v>1009</v>
      </c>
      <c r="H115" s="39" t="s">
        <v>884</v>
      </c>
      <c r="I115" s="39" t="s">
        <v>892</v>
      </c>
      <c r="J115" s="38" t="s">
        <v>1118</v>
      </c>
    </row>
    <row r="116" ht="29.25" customHeight="1" spans="1:10">
      <c r="A116" s="42"/>
      <c r="B116" s="42"/>
      <c r="C116" s="38" t="s">
        <v>872</v>
      </c>
      <c r="D116" s="38" t="s">
        <v>880</v>
      </c>
      <c r="E116" s="38" t="s">
        <v>1125</v>
      </c>
      <c r="F116" s="39" t="s">
        <v>875</v>
      </c>
      <c r="G116" s="36" t="s">
        <v>1102</v>
      </c>
      <c r="H116" s="39" t="s">
        <v>884</v>
      </c>
      <c r="I116" s="39" t="s">
        <v>892</v>
      </c>
      <c r="J116" s="38" t="s">
        <v>1118</v>
      </c>
    </row>
    <row r="117" ht="29.25" customHeight="1" spans="1:10">
      <c r="A117" s="42"/>
      <c r="B117" s="42"/>
      <c r="C117" s="38" t="s">
        <v>893</v>
      </c>
      <c r="D117" s="38" t="s">
        <v>894</v>
      </c>
      <c r="E117" s="38" t="s">
        <v>1126</v>
      </c>
      <c r="F117" s="39" t="s">
        <v>875</v>
      </c>
      <c r="G117" s="36" t="s">
        <v>919</v>
      </c>
      <c r="H117" s="39" t="s">
        <v>884</v>
      </c>
      <c r="I117" s="39" t="s">
        <v>892</v>
      </c>
      <c r="J117" s="38" t="s">
        <v>1127</v>
      </c>
    </row>
    <row r="118" ht="29.25" customHeight="1" spans="1:10">
      <c r="A118" s="42"/>
      <c r="B118" s="42"/>
      <c r="C118" s="38" t="s">
        <v>872</v>
      </c>
      <c r="D118" s="38" t="s">
        <v>880</v>
      </c>
      <c r="E118" s="38" t="s">
        <v>1128</v>
      </c>
      <c r="F118" s="39" t="s">
        <v>875</v>
      </c>
      <c r="G118" s="36" t="s">
        <v>1050</v>
      </c>
      <c r="H118" s="39" t="s">
        <v>884</v>
      </c>
      <c r="I118" s="39" t="s">
        <v>892</v>
      </c>
      <c r="J118" s="38" t="s">
        <v>1127</v>
      </c>
    </row>
    <row r="119" ht="29.25" customHeight="1" spans="1:10">
      <c r="A119" s="42"/>
      <c r="B119" s="42"/>
      <c r="C119" s="38" t="s">
        <v>872</v>
      </c>
      <c r="D119" s="38" t="s">
        <v>956</v>
      </c>
      <c r="E119" s="38" t="s">
        <v>1129</v>
      </c>
      <c r="F119" s="39" t="s">
        <v>875</v>
      </c>
      <c r="G119" s="36" t="s">
        <v>945</v>
      </c>
      <c r="H119" s="39" t="s">
        <v>884</v>
      </c>
      <c r="I119" s="39" t="s">
        <v>892</v>
      </c>
      <c r="J119" s="38" t="s">
        <v>1127</v>
      </c>
    </row>
    <row r="120" ht="29.25" customHeight="1" spans="1:10">
      <c r="A120" s="42"/>
      <c r="B120" s="42"/>
      <c r="C120" s="38" t="s">
        <v>872</v>
      </c>
      <c r="D120" s="38" t="s">
        <v>873</v>
      </c>
      <c r="E120" s="38" t="s">
        <v>1130</v>
      </c>
      <c r="F120" s="39" t="s">
        <v>875</v>
      </c>
      <c r="G120" s="36" t="s">
        <v>945</v>
      </c>
      <c r="H120" s="39" t="s">
        <v>997</v>
      </c>
      <c r="I120" s="39" t="s">
        <v>878</v>
      </c>
      <c r="J120" s="38" t="s">
        <v>1127</v>
      </c>
    </row>
    <row r="121" ht="29.25" customHeight="1" spans="1:10">
      <c r="A121" s="42"/>
      <c r="B121" s="42"/>
      <c r="C121" s="38" t="s">
        <v>888</v>
      </c>
      <c r="D121" s="38" t="s">
        <v>889</v>
      </c>
      <c r="E121" s="38" t="s">
        <v>1131</v>
      </c>
      <c r="F121" s="39" t="s">
        <v>875</v>
      </c>
      <c r="G121" s="36" t="s">
        <v>1132</v>
      </c>
      <c r="H121" s="39" t="s">
        <v>891</v>
      </c>
      <c r="I121" s="39" t="s">
        <v>892</v>
      </c>
      <c r="J121" s="38" t="s">
        <v>1127</v>
      </c>
    </row>
    <row r="122" ht="29.25" customHeight="1" spans="1:10">
      <c r="A122" s="43"/>
      <c r="B122" s="43"/>
      <c r="C122" s="38" t="s">
        <v>888</v>
      </c>
      <c r="D122" s="38" t="s">
        <v>889</v>
      </c>
      <c r="E122" s="38" t="s">
        <v>1133</v>
      </c>
      <c r="F122" s="39" t="s">
        <v>875</v>
      </c>
      <c r="G122" s="36" t="s">
        <v>1120</v>
      </c>
      <c r="H122" s="39" t="s">
        <v>891</v>
      </c>
      <c r="I122" s="39" t="s">
        <v>892</v>
      </c>
      <c r="J122" s="38" t="s">
        <v>1118</v>
      </c>
    </row>
    <row r="123" ht="29.25" customHeight="1" spans="1:10">
      <c r="A123" s="41" t="s">
        <v>1134</v>
      </c>
      <c r="B123" s="41" t="s">
        <v>1135</v>
      </c>
      <c r="C123" s="38" t="s">
        <v>872</v>
      </c>
      <c r="D123" s="38" t="s">
        <v>873</v>
      </c>
      <c r="E123" s="38" t="s">
        <v>1136</v>
      </c>
      <c r="F123" s="39" t="s">
        <v>882</v>
      </c>
      <c r="G123" s="36" t="s">
        <v>1137</v>
      </c>
      <c r="H123" s="39" t="s">
        <v>915</v>
      </c>
      <c r="I123" s="39" t="s">
        <v>878</v>
      </c>
      <c r="J123" s="38" t="s">
        <v>1138</v>
      </c>
    </row>
    <row r="124" ht="29.25" customHeight="1" spans="1:10">
      <c r="A124" s="42"/>
      <c r="B124" s="42"/>
      <c r="C124" s="38" t="s">
        <v>872</v>
      </c>
      <c r="D124" s="38" t="s">
        <v>873</v>
      </c>
      <c r="E124" s="38" t="s">
        <v>1139</v>
      </c>
      <c r="F124" s="39" t="s">
        <v>882</v>
      </c>
      <c r="G124" s="36" t="s">
        <v>286</v>
      </c>
      <c r="H124" s="39" t="s">
        <v>877</v>
      </c>
      <c r="I124" s="39" t="s">
        <v>878</v>
      </c>
      <c r="J124" s="38" t="s">
        <v>1138</v>
      </c>
    </row>
    <row r="125" ht="29.25" customHeight="1" spans="1:10">
      <c r="A125" s="42"/>
      <c r="B125" s="42"/>
      <c r="C125" s="38" t="s">
        <v>888</v>
      </c>
      <c r="D125" s="38" t="s">
        <v>889</v>
      </c>
      <c r="E125" s="38" t="s">
        <v>1140</v>
      </c>
      <c r="F125" s="39" t="s">
        <v>875</v>
      </c>
      <c r="G125" s="36" t="s">
        <v>1141</v>
      </c>
      <c r="H125" s="39" t="s">
        <v>891</v>
      </c>
      <c r="I125" s="39" t="s">
        <v>892</v>
      </c>
      <c r="J125" s="38" t="s">
        <v>1138</v>
      </c>
    </row>
    <row r="126" ht="29.25" customHeight="1" spans="1:10">
      <c r="A126" s="42"/>
      <c r="B126" s="42"/>
      <c r="C126" s="38" t="s">
        <v>872</v>
      </c>
      <c r="D126" s="38" t="s">
        <v>873</v>
      </c>
      <c r="E126" s="38" t="s">
        <v>1142</v>
      </c>
      <c r="F126" s="39" t="s">
        <v>882</v>
      </c>
      <c r="G126" s="36" t="s">
        <v>273</v>
      </c>
      <c r="H126" s="39" t="s">
        <v>877</v>
      </c>
      <c r="I126" s="39" t="s">
        <v>878</v>
      </c>
      <c r="J126" s="38" t="s">
        <v>1138</v>
      </c>
    </row>
    <row r="127" ht="29.25" customHeight="1" spans="1:10">
      <c r="A127" s="43"/>
      <c r="B127" s="43"/>
      <c r="C127" s="38" t="s">
        <v>893</v>
      </c>
      <c r="D127" s="38" t="s">
        <v>894</v>
      </c>
      <c r="E127" s="38" t="s">
        <v>1143</v>
      </c>
      <c r="F127" s="39" t="s">
        <v>882</v>
      </c>
      <c r="G127" s="36" t="s">
        <v>896</v>
      </c>
      <c r="H127" s="39" t="s">
        <v>884</v>
      </c>
      <c r="I127" s="39" t="s">
        <v>878</v>
      </c>
      <c r="J127" s="38" t="s">
        <v>1138</v>
      </c>
    </row>
    <row r="128" ht="29.25" customHeight="1" spans="1:10">
      <c r="A128" s="41" t="s">
        <v>1144</v>
      </c>
      <c r="B128" s="41" t="s">
        <v>1145</v>
      </c>
      <c r="C128" s="38" t="s">
        <v>872</v>
      </c>
      <c r="D128" s="38" t="s">
        <v>880</v>
      </c>
      <c r="E128" s="38" t="s">
        <v>1146</v>
      </c>
      <c r="F128" s="39" t="s">
        <v>882</v>
      </c>
      <c r="G128" s="36" t="s">
        <v>958</v>
      </c>
      <c r="H128" s="39" t="s">
        <v>884</v>
      </c>
      <c r="I128" s="39" t="s">
        <v>878</v>
      </c>
      <c r="J128" s="38" t="s">
        <v>1147</v>
      </c>
    </row>
    <row r="129" ht="29.25" customHeight="1" spans="1:10">
      <c r="A129" s="42"/>
      <c r="B129" s="42"/>
      <c r="C129" s="38" t="s">
        <v>872</v>
      </c>
      <c r="D129" s="38" t="s">
        <v>880</v>
      </c>
      <c r="E129" s="44" t="s">
        <v>1148</v>
      </c>
      <c r="F129" s="39" t="s">
        <v>882</v>
      </c>
      <c r="G129" s="36" t="s">
        <v>958</v>
      </c>
      <c r="H129" s="39" t="s">
        <v>884</v>
      </c>
      <c r="I129" s="39" t="s">
        <v>878</v>
      </c>
      <c r="J129" s="38" t="s">
        <v>1147</v>
      </c>
    </row>
    <row r="130" ht="29.25" customHeight="1" spans="1:10">
      <c r="A130" s="42"/>
      <c r="B130" s="42"/>
      <c r="C130" s="38" t="s">
        <v>872</v>
      </c>
      <c r="D130" s="38" t="s">
        <v>873</v>
      </c>
      <c r="E130" s="44" t="s">
        <v>1149</v>
      </c>
      <c r="F130" s="39" t="s">
        <v>882</v>
      </c>
      <c r="G130" s="36" t="s">
        <v>958</v>
      </c>
      <c r="H130" s="39" t="s">
        <v>884</v>
      </c>
      <c r="I130" s="39" t="s">
        <v>878</v>
      </c>
      <c r="J130" s="38" t="s">
        <v>1147</v>
      </c>
    </row>
    <row r="131" ht="29.25" customHeight="1" spans="1:10">
      <c r="A131" s="42"/>
      <c r="B131" s="42"/>
      <c r="C131" s="38" t="s">
        <v>872</v>
      </c>
      <c r="D131" s="38" t="s">
        <v>880</v>
      </c>
      <c r="E131" s="44" t="s">
        <v>1150</v>
      </c>
      <c r="F131" s="39" t="s">
        <v>882</v>
      </c>
      <c r="G131" s="36" t="s">
        <v>1151</v>
      </c>
      <c r="H131" s="39" t="s">
        <v>884</v>
      </c>
      <c r="I131" s="39" t="s">
        <v>878</v>
      </c>
      <c r="J131" s="38" t="s">
        <v>1147</v>
      </c>
    </row>
    <row r="132" ht="29.25" customHeight="1" spans="1:10">
      <c r="A132" s="42"/>
      <c r="B132" s="42"/>
      <c r="C132" s="38" t="s">
        <v>872</v>
      </c>
      <c r="D132" s="38" t="s">
        <v>880</v>
      </c>
      <c r="E132" s="44" t="s">
        <v>1152</v>
      </c>
      <c r="F132" s="39" t="s">
        <v>875</v>
      </c>
      <c r="G132" s="36" t="s">
        <v>1050</v>
      </c>
      <c r="H132" s="39" t="s">
        <v>884</v>
      </c>
      <c r="I132" s="39" t="s">
        <v>878</v>
      </c>
      <c r="J132" s="38" t="s">
        <v>1147</v>
      </c>
    </row>
    <row r="133" ht="29.25" customHeight="1" spans="1:10">
      <c r="A133" s="42"/>
      <c r="B133" s="42"/>
      <c r="C133" s="38" t="s">
        <v>888</v>
      </c>
      <c r="D133" s="38" t="s">
        <v>889</v>
      </c>
      <c r="E133" s="38" t="s">
        <v>1153</v>
      </c>
      <c r="F133" s="39" t="s">
        <v>875</v>
      </c>
      <c r="G133" s="36" t="s">
        <v>1153</v>
      </c>
      <c r="H133" s="39" t="s">
        <v>891</v>
      </c>
      <c r="I133" s="39" t="s">
        <v>892</v>
      </c>
      <c r="J133" s="38" t="s">
        <v>1147</v>
      </c>
    </row>
    <row r="134" ht="29.25" customHeight="1" spans="1:10">
      <c r="A134" s="42"/>
      <c r="B134" s="42"/>
      <c r="C134" s="38" t="s">
        <v>893</v>
      </c>
      <c r="D134" s="38" t="s">
        <v>894</v>
      </c>
      <c r="E134" s="38" t="s">
        <v>1154</v>
      </c>
      <c r="F134" s="39" t="s">
        <v>882</v>
      </c>
      <c r="G134" s="36" t="s">
        <v>1009</v>
      </c>
      <c r="H134" s="39" t="s">
        <v>884</v>
      </c>
      <c r="I134" s="39" t="s">
        <v>878</v>
      </c>
      <c r="J134" s="38" t="s">
        <v>1147</v>
      </c>
    </row>
    <row r="135" ht="29.25" customHeight="1" spans="1:10">
      <c r="A135" s="42"/>
      <c r="B135" s="42"/>
      <c r="C135" s="38" t="s">
        <v>872</v>
      </c>
      <c r="D135" s="38" t="s">
        <v>873</v>
      </c>
      <c r="E135" s="38" t="s">
        <v>1155</v>
      </c>
      <c r="F135" s="39" t="s">
        <v>882</v>
      </c>
      <c r="G135" s="36" t="s">
        <v>958</v>
      </c>
      <c r="H135" s="39" t="s">
        <v>884</v>
      </c>
      <c r="I135" s="39" t="s">
        <v>878</v>
      </c>
      <c r="J135" s="38" t="s">
        <v>1147</v>
      </c>
    </row>
    <row r="136" ht="29.25" customHeight="1" spans="1:10">
      <c r="A136" s="42"/>
      <c r="B136" s="42"/>
      <c r="C136" s="38" t="s">
        <v>872</v>
      </c>
      <c r="D136" s="38" t="s">
        <v>873</v>
      </c>
      <c r="E136" s="38" t="s">
        <v>1156</v>
      </c>
      <c r="F136" s="39" t="s">
        <v>882</v>
      </c>
      <c r="G136" s="36" t="s">
        <v>958</v>
      </c>
      <c r="H136" s="39" t="s">
        <v>884</v>
      </c>
      <c r="I136" s="39" t="s">
        <v>878</v>
      </c>
      <c r="J136" s="38" t="s">
        <v>1147</v>
      </c>
    </row>
    <row r="137" ht="29.25" customHeight="1" spans="1:10">
      <c r="A137" s="43"/>
      <c r="B137" s="43"/>
      <c r="C137" s="38" t="s">
        <v>872</v>
      </c>
      <c r="D137" s="38" t="s">
        <v>873</v>
      </c>
      <c r="E137" s="38" t="s">
        <v>1157</v>
      </c>
      <c r="F137" s="39" t="s">
        <v>882</v>
      </c>
      <c r="G137" s="36" t="s">
        <v>958</v>
      </c>
      <c r="H137" s="39" t="s">
        <v>884</v>
      </c>
      <c r="I137" s="39" t="s">
        <v>878</v>
      </c>
      <c r="J137" s="38" t="s">
        <v>1147</v>
      </c>
    </row>
    <row r="138" ht="29.25" customHeight="1" spans="1:10">
      <c r="A138" s="41" t="s">
        <v>1158</v>
      </c>
      <c r="B138" s="41" t="s">
        <v>1159</v>
      </c>
      <c r="C138" s="38" t="s">
        <v>872</v>
      </c>
      <c r="D138" s="38" t="s">
        <v>873</v>
      </c>
      <c r="E138" s="38" t="s">
        <v>1160</v>
      </c>
      <c r="F138" s="39" t="s">
        <v>875</v>
      </c>
      <c r="G138" s="36" t="s">
        <v>945</v>
      </c>
      <c r="H138" s="39" t="s">
        <v>884</v>
      </c>
      <c r="I138" s="39" t="s">
        <v>892</v>
      </c>
      <c r="J138" s="38" t="s">
        <v>1161</v>
      </c>
    </row>
    <row r="139" ht="49.5" customHeight="1" spans="1:10">
      <c r="A139" s="42"/>
      <c r="B139" s="42"/>
      <c r="C139" s="38" t="s">
        <v>888</v>
      </c>
      <c r="D139" s="38" t="s">
        <v>889</v>
      </c>
      <c r="E139" s="38" t="s">
        <v>1162</v>
      </c>
      <c r="F139" s="39" t="s">
        <v>875</v>
      </c>
      <c r="G139" s="36" t="s">
        <v>1163</v>
      </c>
      <c r="H139" s="39" t="s">
        <v>869</v>
      </c>
      <c r="I139" s="39" t="s">
        <v>892</v>
      </c>
      <c r="J139" s="38" t="s">
        <v>1164</v>
      </c>
    </row>
    <row r="140" ht="29.25" customHeight="1" spans="1:10">
      <c r="A140" s="42"/>
      <c r="B140" s="42"/>
      <c r="C140" s="38" t="s">
        <v>872</v>
      </c>
      <c r="D140" s="38" t="s">
        <v>880</v>
      </c>
      <c r="E140" s="38" t="s">
        <v>1165</v>
      </c>
      <c r="F140" s="39" t="s">
        <v>875</v>
      </c>
      <c r="G140" s="36" t="s">
        <v>276</v>
      </c>
      <c r="H140" s="39" t="s">
        <v>884</v>
      </c>
      <c r="I140" s="39" t="s">
        <v>892</v>
      </c>
      <c r="J140" s="38" t="s">
        <v>1164</v>
      </c>
    </row>
    <row r="141" ht="29.25" customHeight="1" spans="1:10">
      <c r="A141" s="42"/>
      <c r="B141" s="42"/>
      <c r="C141" s="38" t="s">
        <v>888</v>
      </c>
      <c r="D141" s="38" t="s">
        <v>889</v>
      </c>
      <c r="E141" s="38" t="s">
        <v>1166</v>
      </c>
      <c r="F141" s="39" t="s">
        <v>875</v>
      </c>
      <c r="G141" s="36" t="s">
        <v>919</v>
      </c>
      <c r="H141" s="39" t="s">
        <v>884</v>
      </c>
      <c r="I141" s="39" t="s">
        <v>892</v>
      </c>
      <c r="J141" s="38" t="s">
        <v>1164</v>
      </c>
    </row>
    <row r="142" ht="29.25" customHeight="1" spans="1:10">
      <c r="A142" s="42"/>
      <c r="B142" s="42"/>
      <c r="C142" s="38" t="s">
        <v>888</v>
      </c>
      <c r="D142" s="38" t="s">
        <v>889</v>
      </c>
      <c r="E142" s="38" t="s">
        <v>1167</v>
      </c>
      <c r="F142" s="39" t="s">
        <v>875</v>
      </c>
      <c r="G142" s="36" t="s">
        <v>1168</v>
      </c>
      <c r="H142" s="39" t="s">
        <v>869</v>
      </c>
      <c r="I142" s="39" t="s">
        <v>892</v>
      </c>
      <c r="J142" s="38" t="s">
        <v>1164</v>
      </c>
    </row>
    <row r="143" ht="29.25" customHeight="1" spans="1:10">
      <c r="A143" s="42"/>
      <c r="B143" s="42"/>
      <c r="C143" s="38" t="s">
        <v>872</v>
      </c>
      <c r="D143" s="38" t="s">
        <v>873</v>
      </c>
      <c r="E143" s="38" t="s">
        <v>1169</v>
      </c>
      <c r="F143" s="39" t="s">
        <v>875</v>
      </c>
      <c r="G143" s="36" t="s">
        <v>919</v>
      </c>
      <c r="H143" s="39" t="s">
        <v>884</v>
      </c>
      <c r="I143" s="39" t="s">
        <v>892</v>
      </c>
      <c r="J143" s="38" t="s">
        <v>1170</v>
      </c>
    </row>
    <row r="144" ht="29.25" customHeight="1" spans="1:10">
      <c r="A144" s="42"/>
      <c r="B144" s="42"/>
      <c r="C144" s="38" t="s">
        <v>893</v>
      </c>
      <c r="D144" s="38" t="s">
        <v>894</v>
      </c>
      <c r="E144" s="38" t="s">
        <v>1143</v>
      </c>
      <c r="F144" s="39" t="s">
        <v>875</v>
      </c>
      <c r="G144" s="36" t="s">
        <v>883</v>
      </c>
      <c r="H144" s="39" t="s">
        <v>884</v>
      </c>
      <c r="I144" s="39" t="s">
        <v>892</v>
      </c>
      <c r="J144" s="38" t="s">
        <v>1164</v>
      </c>
    </row>
    <row r="145" ht="29.25" customHeight="1" spans="1:10">
      <c r="A145" s="42"/>
      <c r="B145" s="42"/>
      <c r="C145" s="38" t="s">
        <v>872</v>
      </c>
      <c r="D145" s="38" t="s">
        <v>880</v>
      </c>
      <c r="E145" s="38" t="s">
        <v>1171</v>
      </c>
      <c r="F145" s="39" t="s">
        <v>875</v>
      </c>
      <c r="G145" s="36" t="s">
        <v>919</v>
      </c>
      <c r="H145" s="39" t="s">
        <v>884</v>
      </c>
      <c r="I145" s="39" t="s">
        <v>892</v>
      </c>
      <c r="J145" s="38" t="s">
        <v>1164</v>
      </c>
    </row>
    <row r="146" ht="29.25" customHeight="1" spans="1:10">
      <c r="A146" s="42"/>
      <c r="B146" s="42"/>
      <c r="C146" s="38" t="s">
        <v>872</v>
      </c>
      <c r="D146" s="38" t="s">
        <v>873</v>
      </c>
      <c r="E146" s="38" t="s">
        <v>1172</v>
      </c>
      <c r="F146" s="39" t="s">
        <v>875</v>
      </c>
      <c r="G146" s="36" t="s">
        <v>945</v>
      </c>
      <c r="H146" s="39" t="s">
        <v>884</v>
      </c>
      <c r="I146" s="39" t="s">
        <v>892</v>
      </c>
      <c r="J146" s="38" t="s">
        <v>1173</v>
      </c>
    </row>
    <row r="147" ht="29.25" customHeight="1" spans="1:10">
      <c r="A147" s="42"/>
      <c r="B147" s="42"/>
      <c r="C147" s="38" t="s">
        <v>872</v>
      </c>
      <c r="D147" s="38" t="s">
        <v>873</v>
      </c>
      <c r="E147" s="38" t="s">
        <v>1174</v>
      </c>
      <c r="F147" s="39" t="s">
        <v>875</v>
      </c>
      <c r="G147" s="36" t="s">
        <v>883</v>
      </c>
      <c r="H147" s="39" t="s">
        <v>884</v>
      </c>
      <c r="I147" s="39" t="s">
        <v>892</v>
      </c>
      <c r="J147" s="38" t="s">
        <v>1175</v>
      </c>
    </row>
    <row r="148" ht="29.25" customHeight="1" spans="1:10">
      <c r="A148" s="42"/>
      <c r="B148" s="42"/>
      <c r="C148" s="38" t="s">
        <v>872</v>
      </c>
      <c r="D148" s="38" t="s">
        <v>880</v>
      </c>
      <c r="E148" s="38" t="s">
        <v>1176</v>
      </c>
      <c r="F148" s="39" t="s">
        <v>875</v>
      </c>
      <c r="G148" s="36" t="s">
        <v>1177</v>
      </c>
      <c r="H148" s="39" t="s">
        <v>884</v>
      </c>
      <c r="I148" s="39" t="s">
        <v>892</v>
      </c>
      <c r="J148" s="38" t="s">
        <v>1178</v>
      </c>
    </row>
    <row r="149" ht="29.25" customHeight="1" spans="1:10">
      <c r="A149" s="43"/>
      <c r="B149" s="43"/>
      <c r="C149" s="38" t="s">
        <v>872</v>
      </c>
      <c r="D149" s="38" t="s">
        <v>880</v>
      </c>
      <c r="E149" s="38" t="s">
        <v>1179</v>
      </c>
      <c r="F149" s="39" t="s">
        <v>875</v>
      </c>
      <c r="G149" s="36" t="s">
        <v>1022</v>
      </c>
      <c r="H149" s="39" t="s">
        <v>884</v>
      </c>
      <c r="I149" s="39" t="s">
        <v>892</v>
      </c>
      <c r="J149" s="38" t="s">
        <v>1178</v>
      </c>
    </row>
    <row r="150" ht="29.25" customHeight="1" spans="1:10">
      <c r="A150" s="38" t="s">
        <v>76</v>
      </c>
      <c r="B150" s="147"/>
      <c r="C150" s="147"/>
      <c r="D150" s="147"/>
      <c r="E150" s="147"/>
      <c r="F150" s="148"/>
      <c r="G150" s="149"/>
      <c r="H150" s="148"/>
      <c r="I150" s="148"/>
      <c r="J150" s="147"/>
    </row>
    <row r="151" ht="29.25" customHeight="1" spans="1:10">
      <c r="A151" s="41" t="s">
        <v>1180</v>
      </c>
      <c r="B151" s="41" t="s">
        <v>1181</v>
      </c>
      <c r="C151" s="38" t="s">
        <v>893</v>
      </c>
      <c r="D151" s="38" t="s">
        <v>894</v>
      </c>
      <c r="E151" s="38" t="s">
        <v>1126</v>
      </c>
      <c r="F151" s="39" t="s">
        <v>882</v>
      </c>
      <c r="G151" s="36" t="s">
        <v>896</v>
      </c>
      <c r="H151" s="39" t="s">
        <v>884</v>
      </c>
      <c r="I151" s="39" t="s">
        <v>878</v>
      </c>
      <c r="J151" s="38" t="s">
        <v>1182</v>
      </c>
    </row>
    <row r="152" ht="29.25" customHeight="1" spans="1:10">
      <c r="A152" s="42"/>
      <c r="B152" s="42"/>
      <c r="C152" s="38" t="s">
        <v>872</v>
      </c>
      <c r="D152" s="38" t="s">
        <v>873</v>
      </c>
      <c r="E152" s="38" t="s">
        <v>1183</v>
      </c>
      <c r="F152" s="39" t="s">
        <v>882</v>
      </c>
      <c r="G152" s="36" t="s">
        <v>919</v>
      </c>
      <c r="H152" s="39" t="s">
        <v>884</v>
      </c>
      <c r="I152" s="39" t="s">
        <v>878</v>
      </c>
      <c r="J152" s="38" t="s">
        <v>1182</v>
      </c>
    </row>
    <row r="153" ht="29.25" customHeight="1" spans="1:10">
      <c r="A153" s="43"/>
      <c r="B153" s="43"/>
      <c r="C153" s="38" t="s">
        <v>888</v>
      </c>
      <c r="D153" s="38" t="s">
        <v>889</v>
      </c>
      <c r="E153" s="38" t="s">
        <v>1184</v>
      </c>
      <c r="F153" s="39" t="s">
        <v>875</v>
      </c>
      <c r="G153" s="36" t="s">
        <v>1184</v>
      </c>
      <c r="H153" s="39" t="s">
        <v>1185</v>
      </c>
      <c r="I153" s="39" t="s">
        <v>892</v>
      </c>
      <c r="J153" s="38" t="s">
        <v>1182</v>
      </c>
    </row>
    <row r="154" ht="29.25" customHeight="1" spans="1:10">
      <c r="A154" s="38" t="s">
        <v>78</v>
      </c>
      <c r="B154" s="147"/>
      <c r="C154" s="147"/>
      <c r="D154" s="147"/>
      <c r="E154" s="147"/>
      <c r="F154" s="148"/>
      <c r="G154" s="149"/>
      <c r="H154" s="148"/>
      <c r="I154" s="148"/>
      <c r="J154" s="147"/>
    </row>
    <row r="155" ht="60" customHeight="1" spans="1:10">
      <c r="A155" s="41" t="s">
        <v>1186</v>
      </c>
      <c r="B155" s="41" t="s">
        <v>1187</v>
      </c>
      <c r="C155" s="38" t="s">
        <v>872</v>
      </c>
      <c r="D155" s="38" t="s">
        <v>873</v>
      </c>
      <c r="E155" s="38" t="s">
        <v>1188</v>
      </c>
      <c r="F155" s="39" t="s">
        <v>875</v>
      </c>
      <c r="G155" s="36" t="s">
        <v>1189</v>
      </c>
      <c r="H155" s="39" t="s">
        <v>877</v>
      </c>
      <c r="I155" s="39" t="s">
        <v>892</v>
      </c>
      <c r="J155" s="38" t="s">
        <v>1190</v>
      </c>
    </row>
    <row r="156" ht="60" customHeight="1" spans="1:10">
      <c r="A156" s="42"/>
      <c r="B156" s="42"/>
      <c r="C156" s="38" t="s">
        <v>872</v>
      </c>
      <c r="D156" s="38" t="s">
        <v>873</v>
      </c>
      <c r="E156" s="38" t="s">
        <v>1191</v>
      </c>
      <c r="F156" s="39" t="s">
        <v>882</v>
      </c>
      <c r="G156" s="36" t="s">
        <v>883</v>
      </c>
      <c r="H156" s="39" t="s">
        <v>877</v>
      </c>
      <c r="I156" s="39" t="s">
        <v>892</v>
      </c>
      <c r="J156" s="38" t="s">
        <v>1192</v>
      </c>
    </row>
    <row r="157" ht="60" customHeight="1" spans="1:10">
      <c r="A157" s="42"/>
      <c r="B157" s="42"/>
      <c r="C157" s="38" t="s">
        <v>893</v>
      </c>
      <c r="D157" s="38" t="s">
        <v>894</v>
      </c>
      <c r="E157" s="38" t="s">
        <v>1143</v>
      </c>
      <c r="F157" s="39" t="s">
        <v>882</v>
      </c>
      <c r="G157" s="36" t="s">
        <v>1022</v>
      </c>
      <c r="H157" s="39" t="s">
        <v>884</v>
      </c>
      <c r="I157" s="39" t="s">
        <v>892</v>
      </c>
      <c r="J157" s="38" t="s">
        <v>1192</v>
      </c>
    </row>
    <row r="158" ht="60" customHeight="1" spans="1:10">
      <c r="A158" s="42"/>
      <c r="B158" s="42"/>
      <c r="C158" s="38" t="s">
        <v>888</v>
      </c>
      <c r="D158" s="38" t="s">
        <v>1193</v>
      </c>
      <c r="E158" s="38" t="s">
        <v>1194</v>
      </c>
      <c r="F158" s="39" t="s">
        <v>882</v>
      </c>
      <c r="G158" s="36" t="s">
        <v>883</v>
      </c>
      <c r="H158" s="39" t="s">
        <v>884</v>
      </c>
      <c r="I158" s="39" t="s">
        <v>892</v>
      </c>
      <c r="J158" s="38" t="s">
        <v>1192</v>
      </c>
    </row>
    <row r="159" ht="60" customHeight="1" spans="1:10">
      <c r="A159" s="42"/>
      <c r="B159" s="42"/>
      <c r="C159" s="38" t="s">
        <v>872</v>
      </c>
      <c r="D159" s="38" t="s">
        <v>873</v>
      </c>
      <c r="E159" s="38" t="s">
        <v>1195</v>
      </c>
      <c r="F159" s="39" t="s">
        <v>882</v>
      </c>
      <c r="G159" s="36" t="s">
        <v>273</v>
      </c>
      <c r="H159" s="39" t="s">
        <v>877</v>
      </c>
      <c r="I159" s="39" t="s">
        <v>892</v>
      </c>
      <c r="J159" s="38" t="s">
        <v>1192</v>
      </c>
    </row>
    <row r="160" ht="60" customHeight="1" spans="1:10">
      <c r="A160" s="42"/>
      <c r="B160" s="42"/>
      <c r="C160" s="38" t="s">
        <v>872</v>
      </c>
      <c r="D160" s="38" t="s">
        <v>873</v>
      </c>
      <c r="E160" s="38" t="s">
        <v>1196</v>
      </c>
      <c r="F160" s="39" t="s">
        <v>882</v>
      </c>
      <c r="G160" s="36" t="s">
        <v>1058</v>
      </c>
      <c r="H160" s="39" t="s">
        <v>877</v>
      </c>
      <c r="I160" s="39" t="s">
        <v>892</v>
      </c>
      <c r="J160" s="38" t="s">
        <v>1192</v>
      </c>
    </row>
    <row r="161" ht="60" customHeight="1" spans="1:10">
      <c r="A161" s="43"/>
      <c r="B161" s="43"/>
      <c r="C161" s="38" t="s">
        <v>872</v>
      </c>
      <c r="D161" s="38" t="s">
        <v>873</v>
      </c>
      <c r="E161" s="38" t="s">
        <v>1197</v>
      </c>
      <c r="F161" s="39" t="s">
        <v>882</v>
      </c>
      <c r="G161" s="36" t="s">
        <v>1058</v>
      </c>
      <c r="H161" s="39" t="s">
        <v>877</v>
      </c>
      <c r="I161" s="39" t="s">
        <v>892</v>
      </c>
      <c r="J161" s="38" t="s">
        <v>1192</v>
      </c>
    </row>
    <row r="162" ht="60" customHeight="1" spans="1:10">
      <c r="A162" s="41" t="s">
        <v>1198</v>
      </c>
      <c r="B162" s="41" t="s">
        <v>1187</v>
      </c>
      <c r="C162" s="38" t="s">
        <v>872</v>
      </c>
      <c r="D162" s="38" t="s">
        <v>873</v>
      </c>
      <c r="E162" s="38" t="s">
        <v>1196</v>
      </c>
      <c r="F162" s="39" t="s">
        <v>882</v>
      </c>
      <c r="G162" s="36" t="s">
        <v>1058</v>
      </c>
      <c r="H162" s="39" t="s">
        <v>877</v>
      </c>
      <c r="I162" s="39" t="s">
        <v>892</v>
      </c>
      <c r="J162" s="38" t="s">
        <v>1192</v>
      </c>
    </row>
    <row r="163" ht="60" customHeight="1" spans="1:10">
      <c r="A163" s="42"/>
      <c r="B163" s="42"/>
      <c r="C163" s="38" t="s">
        <v>872</v>
      </c>
      <c r="D163" s="38" t="s">
        <v>873</v>
      </c>
      <c r="E163" s="38" t="s">
        <v>1188</v>
      </c>
      <c r="F163" s="39" t="s">
        <v>875</v>
      </c>
      <c r="G163" s="36" t="s">
        <v>1189</v>
      </c>
      <c r="H163" s="39" t="s">
        <v>877</v>
      </c>
      <c r="I163" s="39" t="s">
        <v>892</v>
      </c>
      <c r="J163" s="38" t="s">
        <v>1190</v>
      </c>
    </row>
    <row r="164" ht="60" customHeight="1" spans="1:10">
      <c r="A164" s="42"/>
      <c r="B164" s="42"/>
      <c r="C164" s="38" t="s">
        <v>888</v>
      </c>
      <c r="D164" s="38" t="s">
        <v>1193</v>
      </c>
      <c r="E164" s="38" t="s">
        <v>1194</v>
      </c>
      <c r="F164" s="39" t="s">
        <v>882</v>
      </c>
      <c r="G164" s="36" t="s">
        <v>883</v>
      </c>
      <c r="H164" s="39" t="s">
        <v>884</v>
      </c>
      <c r="I164" s="39" t="s">
        <v>892</v>
      </c>
      <c r="J164" s="38" t="s">
        <v>1192</v>
      </c>
    </row>
    <row r="165" ht="60" customHeight="1" spans="1:10">
      <c r="A165" s="42"/>
      <c r="B165" s="42"/>
      <c r="C165" s="38" t="s">
        <v>893</v>
      </c>
      <c r="D165" s="38" t="s">
        <v>894</v>
      </c>
      <c r="E165" s="38" t="s">
        <v>1143</v>
      </c>
      <c r="F165" s="39" t="s">
        <v>882</v>
      </c>
      <c r="G165" s="36" t="s">
        <v>1022</v>
      </c>
      <c r="H165" s="39" t="s">
        <v>884</v>
      </c>
      <c r="I165" s="39" t="s">
        <v>892</v>
      </c>
      <c r="J165" s="38" t="s">
        <v>1192</v>
      </c>
    </row>
    <row r="166" ht="60" customHeight="1" spans="1:10">
      <c r="A166" s="42"/>
      <c r="B166" s="42"/>
      <c r="C166" s="38" t="s">
        <v>872</v>
      </c>
      <c r="D166" s="38" t="s">
        <v>873</v>
      </c>
      <c r="E166" s="38" t="s">
        <v>1191</v>
      </c>
      <c r="F166" s="39" t="s">
        <v>882</v>
      </c>
      <c r="G166" s="36" t="s">
        <v>883</v>
      </c>
      <c r="H166" s="39" t="s">
        <v>877</v>
      </c>
      <c r="I166" s="39" t="s">
        <v>892</v>
      </c>
      <c r="J166" s="38" t="s">
        <v>1192</v>
      </c>
    </row>
    <row r="167" ht="60" customHeight="1" spans="1:10">
      <c r="A167" s="42"/>
      <c r="B167" s="42"/>
      <c r="C167" s="38" t="s">
        <v>872</v>
      </c>
      <c r="D167" s="38" t="s">
        <v>873</v>
      </c>
      <c r="E167" s="38" t="s">
        <v>1195</v>
      </c>
      <c r="F167" s="39" t="s">
        <v>882</v>
      </c>
      <c r="G167" s="36" t="s">
        <v>273</v>
      </c>
      <c r="H167" s="39" t="s">
        <v>877</v>
      </c>
      <c r="I167" s="39" t="s">
        <v>892</v>
      </c>
      <c r="J167" s="38" t="s">
        <v>1192</v>
      </c>
    </row>
    <row r="168" ht="60" customHeight="1" spans="1:10">
      <c r="A168" s="43"/>
      <c r="B168" s="43"/>
      <c r="C168" s="38" t="s">
        <v>872</v>
      </c>
      <c r="D168" s="38" t="s">
        <v>873</v>
      </c>
      <c r="E168" s="38" t="s">
        <v>1197</v>
      </c>
      <c r="F168" s="39" t="s">
        <v>882</v>
      </c>
      <c r="G168" s="36" t="s">
        <v>1058</v>
      </c>
      <c r="H168" s="39" t="s">
        <v>877</v>
      </c>
      <c r="I168" s="39" t="s">
        <v>892</v>
      </c>
      <c r="J168" s="38" t="s">
        <v>1192</v>
      </c>
    </row>
    <row r="169" ht="29.25" customHeight="1" spans="1:10">
      <c r="A169" s="38" t="s">
        <v>80</v>
      </c>
      <c r="B169" s="147"/>
      <c r="C169" s="147"/>
      <c r="D169" s="147"/>
      <c r="E169" s="147"/>
      <c r="F169" s="148"/>
      <c r="G169" s="149"/>
      <c r="H169" s="148"/>
      <c r="I169" s="148"/>
      <c r="J169" s="147"/>
    </row>
    <row r="170" ht="29.25" customHeight="1" spans="1:10">
      <c r="A170" s="41" t="s">
        <v>1199</v>
      </c>
      <c r="B170" s="41" t="s">
        <v>1200</v>
      </c>
      <c r="C170" s="38" t="s">
        <v>893</v>
      </c>
      <c r="D170" s="38" t="s">
        <v>894</v>
      </c>
      <c r="E170" s="38" t="s">
        <v>1201</v>
      </c>
      <c r="F170" s="39" t="s">
        <v>882</v>
      </c>
      <c r="G170" s="36" t="s">
        <v>919</v>
      </c>
      <c r="H170" s="39" t="s">
        <v>884</v>
      </c>
      <c r="I170" s="39" t="s">
        <v>892</v>
      </c>
      <c r="J170" s="38" t="s">
        <v>1202</v>
      </c>
    </row>
    <row r="171" ht="29.25" customHeight="1" spans="1:10">
      <c r="A171" s="42"/>
      <c r="B171" s="42"/>
      <c r="C171" s="38" t="s">
        <v>872</v>
      </c>
      <c r="D171" s="38" t="s">
        <v>873</v>
      </c>
      <c r="E171" s="38" t="s">
        <v>1203</v>
      </c>
      <c r="F171" s="39" t="s">
        <v>882</v>
      </c>
      <c r="G171" s="36" t="s">
        <v>911</v>
      </c>
      <c r="H171" s="39" t="s">
        <v>884</v>
      </c>
      <c r="I171" s="39" t="s">
        <v>878</v>
      </c>
      <c r="J171" s="38" t="s">
        <v>1204</v>
      </c>
    </row>
    <row r="172" ht="29.25" customHeight="1" spans="1:10">
      <c r="A172" s="42"/>
      <c r="B172" s="42"/>
      <c r="C172" s="38" t="s">
        <v>872</v>
      </c>
      <c r="D172" s="38" t="s">
        <v>873</v>
      </c>
      <c r="E172" s="38" t="s">
        <v>1205</v>
      </c>
      <c r="F172" s="39" t="s">
        <v>875</v>
      </c>
      <c r="G172" s="36" t="s">
        <v>285</v>
      </c>
      <c r="H172" s="39" t="s">
        <v>1206</v>
      </c>
      <c r="I172" s="39" t="s">
        <v>878</v>
      </c>
      <c r="J172" s="38" t="s">
        <v>1207</v>
      </c>
    </row>
    <row r="173" ht="29.25" customHeight="1" spans="1:10">
      <c r="A173" s="42"/>
      <c r="B173" s="42"/>
      <c r="C173" s="38" t="s">
        <v>888</v>
      </c>
      <c r="D173" s="38" t="s">
        <v>889</v>
      </c>
      <c r="E173" s="38" t="s">
        <v>1208</v>
      </c>
      <c r="F173" s="39" t="s">
        <v>882</v>
      </c>
      <c r="G173" s="36" t="s">
        <v>284</v>
      </c>
      <c r="H173" s="39" t="s">
        <v>884</v>
      </c>
      <c r="I173" s="39" t="s">
        <v>892</v>
      </c>
      <c r="J173" s="38" t="s">
        <v>1209</v>
      </c>
    </row>
    <row r="174" ht="29.25" customHeight="1" spans="1:10">
      <c r="A174" s="43"/>
      <c r="B174" s="43"/>
      <c r="C174" s="38" t="s">
        <v>872</v>
      </c>
      <c r="D174" s="38" t="s">
        <v>990</v>
      </c>
      <c r="E174" s="38" t="s">
        <v>1210</v>
      </c>
      <c r="F174" s="39" t="s">
        <v>942</v>
      </c>
      <c r="G174" s="36" t="s">
        <v>296</v>
      </c>
      <c r="H174" s="39" t="s">
        <v>1211</v>
      </c>
      <c r="I174" s="39" t="s">
        <v>878</v>
      </c>
      <c r="J174" s="38" t="s">
        <v>1212</v>
      </c>
    </row>
    <row r="175" ht="29.25" customHeight="1" spans="1:10">
      <c r="A175" s="41" t="s">
        <v>1213</v>
      </c>
      <c r="B175" s="41" t="s">
        <v>1214</v>
      </c>
      <c r="C175" s="38" t="s">
        <v>872</v>
      </c>
      <c r="D175" s="38" t="s">
        <v>956</v>
      </c>
      <c r="E175" s="38" t="s">
        <v>1215</v>
      </c>
      <c r="F175" s="39" t="s">
        <v>942</v>
      </c>
      <c r="G175" s="36" t="s">
        <v>288</v>
      </c>
      <c r="H175" s="39" t="s">
        <v>1216</v>
      </c>
      <c r="I175" s="39" t="s">
        <v>878</v>
      </c>
      <c r="J175" s="38" t="s">
        <v>1217</v>
      </c>
    </row>
    <row r="176" ht="29.25" customHeight="1" spans="1:10">
      <c r="A176" s="42"/>
      <c r="B176" s="42"/>
      <c r="C176" s="38" t="s">
        <v>872</v>
      </c>
      <c r="D176" s="38" t="s">
        <v>880</v>
      </c>
      <c r="E176" s="38" t="s">
        <v>1218</v>
      </c>
      <c r="F176" s="39" t="s">
        <v>875</v>
      </c>
      <c r="G176" s="36" t="s">
        <v>1219</v>
      </c>
      <c r="H176" s="39" t="s">
        <v>884</v>
      </c>
      <c r="I176" s="39" t="s">
        <v>892</v>
      </c>
      <c r="J176" s="38" t="s">
        <v>1220</v>
      </c>
    </row>
    <row r="177" ht="29.25" customHeight="1" spans="1:10">
      <c r="A177" s="42"/>
      <c r="B177" s="42"/>
      <c r="C177" s="38" t="s">
        <v>872</v>
      </c>
      <c r="D177" s="38" t="s">
        <v>873</v>
      </c>
      <c r="E177" s="38" t="s">
        <v>1221</v>
      </c>
      <c r="F177" s="39" t="s">
        <v>882</v>
      </c>
      <c r="G177" s="36" t="s">
        <v>1222</v>
      </c>
      <c r="H177" s="39" t="s">
        <v>887</v>
      </c>
      <c r="I177" s="39" t="s">
        <v>878</v>
      </c>
      <c r="J177" s="38" t="s">
        <v>1223</v>
      </c>
    </row>
    <row r="178" ht="29.25" customHeight="1" spans="1:10">
      <c r="A178" s="42"/>
      <c r="B178" s="42"/>
      <c r="C178" s="38" t="s">
        <v>893</v>
      </c>
      <c r="D178" s="38" t="s">
        <v>894</v>
      </c>
      <c r="E178" s="38" t="s">
        <v>1113</v>
      </c>
      <c r="F178" s="39" t="s">
        <v>875</v>
      </c>
      <c r="G178" s="36" t="s">
        <v>1224</v>
      </c>
      <c r="H178" s="39" t="s">
        <v>884</v>
      </c>
      <c r="I178" s="39" t="s">
        <v>892</v>
      </c>
      <c r="J178" s="38" t="s">
        <v>1225</v>
      </c>
    </row>
    <row r="179" ht="29.25" customHeight="1" spans="1:10">
      <c r="A179" s="43"/>
      <c r="B179" s="43"/>
      <c r="C179" s="38" t="s">
        <v>888</v>
      </c>
      <c r="D179" s="38" t="s">
        <v>889</v>
      </c>
      <c r="E179" s="38" t="s">
        <v>1226</v>
      </c>
      <c r="F179" s="39" t="s">
        <v>882</v>
      </c>
      <c r="G179" s="36" t="s">
        <v>1227</v>
      </c>
      <c r="H179" s="39" t="s">
        <v>884</v>
      </c>
      <c r="I179" s="39" t="s">
        <v>892</v>
      </c>
      <c r="J179" s="38" t="s">
        <v>1226</v>
      </c>
    </row>
    <row r="180" ht="29.25" customHeight="1" spans="1:10">
      <c r="A180" s="41" t="s">
        <v>1228</v>
      </c>
      <c r="B180" s="41" t="s">
        <v>1229</v>
      </c>
      <c r="C180" s="38" t="s">
        <v>888</v>
      </c>
      <c r="D180" s="38" t="s">
        <v>960</v>
      </c>
      <c r="E180" s="38" t="s">
        <v>1230</v>
      </c>
      <c r="F180" s="39" t="s">
        <v>942</v>
      </c>
      <c r="G180" s="36" t="s">
        <v>286</v>
      </c>
      <c r="H180" s="39" t="s">
        <v>1231</v>
      </c>
      <c r="I180" s="39" t="s">
        <v>892</v>
      </c>
      <c r="J180" s="38" t="s">
        <v>1232</v>
      </c>
    </row>
    <row r="181" ht="29.25" customHeight="1" spans="1:10">
      <c r="A181" s="42"/>
      <c r="B181" s="42"/>
      <c r="C181" s="38" t="s">
        <v>872</v>
      </c>
      <c r="D181" s="38" t="s">
        <v>873</v>
      </c>
      <c r="E181" s="38" t="s">
        <v>1233</v>
      </c>
      <c r="F181" s="39" t="s">
        <v>875</v>
      </c>
      <c r="G181" s="36" t="s">
        <v>272</v>
      </c>
      <c r="H181" s="39" t="s">
        <v>1234</v>
      </c>
      <c r="I181" s="39" t="s">
        <v>878</v>
      </c>
      <c r="J181" s="38" t="s">
        <v>1235</v>
      </c>
    </row>
    <row r="182" ht="29.25" customHeight="1" spans="1:10">
      <c r="A182" s="42"/>
      <c r="B182" s="42"/>
      <c r="C182" s="38" t="s">
        <v>893</v>
      </c>
      <c r="D182" s="38" t="s">
        <v>894</v>
      </c>
      <c r="E182" s="38" t="s">
        <v>1201</v>
      </c>
      <c r="F182" s="39" t="s">
        <v>882</v>
      </c>
      <c r="G182" s="36" t="s">
        <v>896</v>
      </c>
      <c r="H182" s="39" t="s">
        <v>884</v>
      </c>
      <c r="I182" s="39" t="s">
        <v>892</v>
      </c>
      <c r="J182" s="38" t="s">
        <v>1236</v>
      </c>
    </row>
    <row r="183" ht="29.25" customHeight="1" spans="1:10">
      <c r="A183" s="43"/>
      <c r="B183" s="43"/>
      <c r="C183" s="38" t="s">
        <v>872</v>
      </c>
      <c r="D183" s="38" t="s">
        <v>990</v>
      </c>
      <c r="E183" s="38" t="s">
        <v>1237</v>
      </c>
      <c r="F183" s="39" t="s">
        <v>942</v>
      </c>
      <c r="G183" s="36" t="s">
        <v>296</v>
      </c>
      <c r="H183" s="39" t="s">
        <v>1211</v>
      </c>
      <c r="I183" s="39" t="s">
        <v>878</v>
      </c>
      <c r="J183" s="38" t="s">
        <v>1238</v>
      </c>
    </row>
    <row r="184" ht="29.25" customHeight="1" spans="1:10">
      <c r="A184" s="41" t="s">
        <v>1239</v>
      </c>
      <c r="B184" s="41" t="s">
        <v>1240</v>
      </c>
      <c r="C184" s="38" t="s">
        <v>872</v>
      </c>
      <c r="D184" s="38" t="s">
        <v>990</v>
      </c>
      <c r="E184" s="38" t="s">
        <v>1241</v>
      </c>
      <c r="F184" s="39" t="s">
        <v>942</v>
      </c>
      <c r="G184" s="36" t="s">
        <v>301</v>
      </c>
      <c r="H184" s="39" t="s">
        <v>1211</v>
      </c>
      <c r="I184" s="39" t="s">
        <v>878</v>
      </c>
      <c r="J184" s="38" t="s">
        <v>1242</v>
      </c>
    </row>
    <row r="185" ht="29.25" customHeight="1" spans="1:10">
      <c r="A185" s="42"/>
      <c r="B185" s="42"/>
      <c r="C185" s="38" t="s">
        <v>872</v>
      </c>
      <c r="D185" s="38" t="s">
        <v>873</v>
      </c>
      <c r="E185" s="38" t="s">
        <v>1243</v>
      </c>
      <c r="F185" s="39" t="s">
        <v>875</v>
      </c>
      <c r="G185" s="36" t="s">
        <v>272</v>
      </c>
      <c r="H185" s="39" t="s">
        <v>1244</v>
      </c>
      <c r="I185" s="39" t="s">
        <v>878</v>
      </c>
      <c r="J185" s="38" t="s">
        <v>1245</v>
      </c>
    </row>
    <row r="186" ht="29.25" customHeight="1" spans="1:10">
      <c r="A186" s="42"/>
      <c r="B186" s="42"/>
      <c r="C186" s="38" t="s">
        <v>893</v>
      </c>
      <c r="D186" s="38" t="s">
        <v>894</v>
      </c>
      <c r="E186" s="38" t="s">
        <v>1113</v>
      </c>
      <c r="F186" s="39" t="s">
        <v>882</v>
      </c>
      <c r="G186" s="36" t="s">
        <v>1246</v>
      </c>
      <c r="H186" s="39" t="s">
        <v>884</v>
      </c>
      <c r="I186" s="39" t="s">
        <v>892</v>
      </c>
      <c r="J186" s="38" t="s">
        <v>1247</v>
      </c>
    </row>
    <row r="187" ht="29.25" customHeight="1" spans="1:10">
      <c r="A187" s="43"/>
      <c r="B187" s="43"/>
      <c r="C187" s="38" t="s">
        <v>888</v>
      </c>
      <c r="D187" s="38" t="s">
        <v>960</v>
      </c>
      <c r="E187" s="38" t="s">
        <v>1248</v>
      </c>
      <c r="F187" s="39" t="s">
        <v>882</v>
      </c>
      <c r="G187" s="36" t="s">
        <v>296</v>
      </c>
      <c r="H187" s="39" t="s">
        <v>1231</v>
      </c>
      <c r="I187" s="39" t="s">
        <v>892</v>
      </c>
      <c r="J187" s="38" t="s">
        <v>1248</v>
      </c>
    </row>
    <row r="188" ht="29.25" customHeight="1" spans="1:10">
      <c r="A188" s="41" t="s">
        <v>1249</v>
      </c>
      <c r="B188" s="41" t="s">
        <v>1250</v>
      </c>
      <c r="C188" s="38" t="s">
        <v>872</v>
      </c>
      <c r="D188" s="38" t="s">
        <v>990</v>
      </c>
      <c r="E188" s="38" t="s">
        <v>1251</v>
      </c>
      <c r="F188" s="39" t="s">
        <v>875</v>
      </c>
      <c r="G188" s="36" t="s">
        <v>297</v>
      </c>
      <c r="H188" s="39" t="s">
        <v>1211</v>
      </c>
      <c r="I188" s="39" t="s">
        <v>892</v>
      </c>
      <c r="J188" s="38" t="s">
        <v>1252</v>
      </c>
    </row>
    <row r="189" ht="29.25" customHeight="1" spans="1:10">
      <c r="A189" s="42"/>
      <c r="B189" s="42"/>
      <c r="C189" s="38" t="s">
        <v>888</v>
      </c>
      <c r="D189" s="38" t="s">
        <v>960</v>
      </c>
      <c r="E189" s="38" t="s">
        <v>1230</v>
      </c>
      <c r="F189" s="39" t="s">
        <v>875</v>
      </c>
      <c r="G189" s="36" t="s">
        <v>275</v>
      </c>
      <c r="H189" s="39" t="s">
        <v>1231</v>
      </c>
      <c r="I189" s="39" t="s">
        <v>892</v>
      </c>
      <c r="J189" s="38" t="s">
        <v>1253</v>
      </c>
    </row>
    <row r="190" ht="29.25" customHeight="1" spans="1:10">
      <c r="A190" s="42"/>
      <c r="B190" s="42"/>
      <c r="C190" s="38" t="s">
        <v>872</v>
      </c>
      <c r="D190" s="38" t="s">
        <v>873</v>
      </c>
      <c r="E190" s="38" t="s">
        <v>1254</v>
      </c>
      <c r="F190" s="39" t="s">
        <v>875</v>
      </c>
      <c r="G190" s="36" t="s">
        <v>1255</v>
      </c>
      <c r="H190" s="39" t="s">
        <v>1234</v>
      </c>
      <c r="I190" s="39" t="s">
        <v>878</v>
      </c>
      <c r="J190" s="38" t="s">
        <v>1256</v>
      </c>
    </row>
    <row r="191" ht="29.25" customHeight="1" spans="1:10">
      <c r="A191" s="43"/>
      <c r="B191" s="43"/>
      <c r="C191" s="38" t="s">
        <v>893</v>
      </c>
      <c r="D191" s="38" t="s">
        <v>894</v>
      </c>
      <c r="E191" s="38" t="s">
        <v>1201</v>
      </c>
      <c r="F191" s="39" t="s">
        <v>875</v>
      </c>
      <c r="G191" s="36" t="s">
        <v>896</v>
      </c>
      <c r="H191" s="39" t="s">
        <v>884</v>
      </c>
      <c r="I191" s="39" t="s">
        <v>892</v>
      </c>
      <c r="J191" s="38" t="s">
        <v>1257</v>
      </c>
    </row>
    <row r="192" ht="29.25" customHeight="1" spans="1:10">
      <c r="A192" s="41" t="s">
        <v>1258</v>
      </c>
      <c r="B192" s="41" t="s">
        <v>1259</v>
      </c>
      <c r="C192" s="38" t="s">
        <v>888</v>
      </c>
      <c r="D192" s="38" t="s">
        <v>889</v>
      </c>
      <c r="E192" s="38" t="s">
        <v>1260</v>
      </c>
      <c r="F192" s="39" t="s">
        <v>882</v>
      </c>
      <c r="G192" s="36" t="s">
        <v>896</v>
      </c>
      <c r="H192" s="39" t="s">
        <v>884</v>
      </c>
      <c r="I192" s="39" t="s">
        <v>892</v>
      </c>
      <c r="J192" s="38" t="s">
        <v>1261</v>
      </c>
    </row>
    <row r="193" ht="29.25" customHeight="1" spans="1:10">
      <c r="A193" s="42"/>
      <c r="B193" s="42"/>
      <c r="C193" s="38" t="s">
        <v>893</v>
      </c>
      <c r="D193" s="38" t="s">
        <v>894</v>
      </c>
      <c r="E193" s="38" t="s">
        <v>1262</v>
      </c>
      <c r="F193" s="39" t="s">
        <v>882</v>
      </c>
      <c r="G193" s="36" t="s">
        <v>919</v>
      </c>
      <c r="H193" s="39" t="s">
        <v>884</v>
      </c>
      <c r="I193" s="39" t="s">
        <v>892</v>
      </c>
      <c r="J193" s="38" t="s">
        <v>1263</v>
      </c>
    </row>
    <row r="194" ht="29.25" customHeight="1" spans="1:10">
      <c r="A194" s="43"/>
      <c r="B194" s="43"/>
      <c r="C194" s="38" t="s">
        <v>872</v>
      </c>
      <c r="D194" s="38" t="s">
        <v>873</v>
      </c>
      <c r="E194" s="38" t="s">
        <v>1264</v>
      </c>
      <c r="F194" s="39" t="s">
        <v>882</v>
      </c>
      <c r="G194" s="36" t="s">
        <v>276</v>
      </c>
      <c r="H194" s="39" t="s">
        <v>884</v>
      </c>
      <c r="I194" s="39" t="s">
        <v>878</v>
      </c>
      <c r="J194" s="38" t="s">
        <v>1265</v>
      </c>
    </row>
    <row r="195" ht="29.25" customHeight="1" spans="1:10">
      <c r="A195" s="38" t="s">
        <v>82</v>
      </c>
      <c r="B195" s="147"/>
      <c r="C195" s="147"/>
      <c r="D195" s="147"/>
      <c r="E195" s="147"/>
      <c r="F195" s="148"/>
      <c r="G195" s="149"/>
      <c r="H195" s="148"/>
      <c r="I195" s="148"/>
      <c r="J195" s="147"/>
    </row>
    <row r="196" ht="29.25" customHeight="1" spans="1:10">
      <c r="A196" s="41" t="s">
        <v>1180</v>
      </c>
      <c r="B196" s="41" t="s">
        <v>1266</v>
      </c>
      <c r="C196" s="38" t="s">
        <v>893</v>
      </c>
      <c r="D196" s="38" t="s">
        <v>894</v>
      </c>
      <c r="E196" s="38" t="s">
        <v>1126</v>
      </c>
      <c r="F196" s="39" t="s">
        <v>882</v>
      </c>
      <c r="G196" s="36" t="s">
        <v>896</v>
      </c>
      <c r="H196" s="39" t="s">
        <v>884</v>
      </c>
      <c r="I196" s="39" t="s">
        <v>878</v>
      </c>
      <c r="J196" s="38" t="s">
        <v>1182</v>
      </c>
    </row>
    <row r="197" ht="29.25" customHeight="1" spans="1:10">
      <c r="A197" s="42"/>
      <c r="B197" s="42"/>
      <c r="C197" s="38" t="s">
        <v>872</v>
      </c>
      <c r="D197" s="38" t="s">
        <v>873</v>
      </c>
      <c r="E197" s="38" t="s">
        <v>1267</v>
      </c>
      <c r="F197" s="39" t="s">
        <v>882</v>
      </c>
      <c r="G197" s="36" t="s">
        <v>1268</v>
      </c>
      <c r="H197" s="39" t="s">
        <v>877</v>
      </c>
      <c r="I197" s="39" t="s">
        <v>878</v>
      </c>
      <c r="J197" s="38" t="s">
        <v>1182</v>
      </c>
    </row>
    <row r="198" ht="29.25" customHeight="1" spans="1:10">
      <c r="A198" s="42"/>
      <c r="B198" s="42"/>
      <c r="C198" s="38" t="s">
        <v>888</v>
      </c>
      <c r="D198" s="38" t="s">
        <v>1269</v>
      </c>
      <c r="E198" s="38" t="s">
        <v>1184</v>
      </c>
      <c r="F198" s="39" t="s">
        <v>875</v>
      </c>
      <c r="G198" s="36" t="s">
        <v>1184</v>
      </c>
      <c r="H198" s="39" t="s">
        <v>1185</v>
      </c>
      <c r="I198" s="39" t="s">
        <v>892</v>
      </c>
      <c r="J198" s="38" t="s">
        <v>1182</v>
      </c>
    </row>
    <row r="199" ht="29.25" customHeight="1" spans="1:10">
      <c r="A199" s="43"/>
      <c r="B199" s="43"/>
      <c r="C199" s="38" t="s">
        <v>872</v>
      </c>
      <c r="D199" s="38" t="s">
        <v>873</v>
      </c>
      <c r="E199" s="38" t="s">
        <v>1270</v>
      </c>
      <c r="F199" s="39" t="s">
        <v>882</v>
      </c>
      <c r="G199" s="36" t="s">
        <v>1271</v>
      </c>
      <c r="H199" s="39" t="s">
        <v>887</v>
      </c>
      <c r="I199" s="39" t="s">
        <v>878</v>
      </c>
      <c r="J199" s="38" t="s">
        <v>1182</v>
      </c>
    </row>
    <row r="200" ht="29.25" customHeight="1" spans="1:10">
      <c r="A200" s="38" t="s">
        <v>86</v>
      </c>
      <c r="B200" s="147"/>
      <c r="C200" s="147"/>
      <c r="D200" s="147"/>
      <c r="E200" s="147"/>
      <c r="F200" s="148"/>
      <c r="G200" s="149"/>
      <c r="H200" s="148"/>
      <c r="I200" s="148"/>
      <c r="J200" s="147"/>
    </row>
    <row r="201" ht="29.25" customHeight="1" spans="1:10">
      <c r="A201" s="41" t="s">
        <v>1180</v>
      </c>
      <c r="B201" s="41" t="s">
        <v>1272</v>
      </c>
      <c r="C201" s="38" t="s">
        <v>872</v>
      </c>
      <c r="D201" s="38" t="s">
        <v>873</v>
      </c>
      <c r="E201" s="38" t="s">
        <v>1183</v>
      </c>
      <c r="F201" s="39" t="s">
        <v>882</v>
      </c>
      <c r="G201" s="36" t="s">
        <v>919</v>
      </c>
      <c r="H201" s="39" t="s">
        <v>884</v>
      </c>
      <c r="I201" s="39" t="s">
        <v>878</v>
      </c>
      <c r="J201" s="38" t="s">
        <v>1182</v>
      </c>
    </row>
    <row r="202" ht="29.25" customHeight="1" spans="1:10">
      <c r="A202" s="42"/>
      <c r="B202" s="42"/>
      <c r="C202" s="38" t="s">
        <v>893</v>
      </c>
      <c r="D202" s="38" t="s">
        <v>894</v>
      </c>
      <c r="E202" s="38" t="s">
        <v>1126</v>
      </c>
      <c r="F202" s="39" t="s">
        <v>882</v>
      </c>
      <c r="G202" s="36" t="s">
        <v>896</v>
      </c>
      <c r="H202" s="39" t="s">
        <v>884</v>
      </c>
      <c r="I202" s="39" t="s">
        <v>878</v>
      </c>
      <c r="J202" s="38" t="s">
        <v>1182</v>
      </c>
    </row>
    <row r="203" ht="29.25" customHeight="1" spans="1:10">
      <c r="A203" s="43"/>
      <c r="B203" s="43"/>
      <c r="C203" s="38" t="s">
        <v>888</v>
      </c>
      <c r="D203" s="38" t="s">
        <v>889</v>
      </c>
      <c r="E203" s="38" t="s">
        <v>1184</v>
      </c>
      <c r="F203" s="39" t="s">
        <v>875</v>
      </c>
      <c r="G203" s="36" t="s">
        <v>1184</v>
      </c>
      <c r="H203" s="39" t="s">
        <v>1231</v>
      </c>
      <c r="I203" s="39" t="s">
        <v>892</v>
      </c>
      <c r="J203" s="38" t="s">
        <v>1182</v>
      </c>
    </row>
    <row r="204" ht="29.25" customHeight="1" spans="1:10">
      <c r="A204" s="38" t="s">
        <v>92</v>
      </c>
      <c r="B204" s="147"/>
      <c r="C204" s="147"/>
      <c r="D204" s="147"/>
      <c r="E204" s="147"/>
      <c r="F204" s="148"/>
      <c r="G204" s="149"/>
      <c r="H204" s="148"/>
      <c r="I204" s="148"/>
      <c r="J204" s="147"/>
    </row>
    <row r="205" ht="29.25" customHeight="1" spans="1:10">
      <c r="A205" s="41" t="s">
        <v>1273</v>
      </c>
      <c r="B205" s="41" t="s">
        <v>1274</v>
      </c>
      <c r="C205" s="38" t="s">
        <v>888</v>
      </c>
      <c r="D205" s="38" t="s">
        <v>889</v>
      </c>
      <c r="E205" s="38" t="s">
        <v>1275</v>
      </c>
      <c r="F205" s="39" t="s">
        <v>875</v>
      </c>
      <c r="G205" s="36" t="s">
        <v>945</v>
      </c>
      <c r="H205" s="39" t="s">
        <v>884</v>
      </c>
      <c r="I205" s="39" t="s">
        <v>878</v>
      </c>
      <c r="J205" s="38" t="s">
        <v>1276</v>
      </c>
    </row>
    <row r="206" ht="29.25" customHeight="1" spans="1:10">
      <c r="A206" s="42"/>
      <c r="B206" s="42"/>
      <c r="C206" s="38" t="s">
        <v>872</v>
      </c>
      <c r="D206" s="38" t="s">
        <v>873</v>
      </c>
      <c r="E206" s="38" t="s">
        <v>1277</v>
      </c>
      <c r="F206" s="39" t="s">
        <v>875</v>
      </c>
      <c r="G206" s="36" t="s">
        <v>294</v>
      </c>
      <c r="H206" s="39" t="s">
        <v>877</v>
      </c>
      <c r="I206" s="39" t="s">
        <v>878</v>
      </c>
      <c r="J206" s="38" t="s">
        <v>1278</v>
      </c>
    </row>
    <row r="207" ht="29.25" customHeight="1" spans="1:10">
      <c r="A207" s="42"/>
      <c r="B207" s="42"/>
      <c r="C207" s="38" t="s">
        <v>872</v>
      </c>
      <c r="D207" s="38" t="s">
        <v>873</v>
      </c>
      <c r="E207" s="38" t="s">
        <v>1279</v>
      </c>
      <c r="F207" s="39" t="s">
        <v>882</v>
      </c>
      <c r="G207" s="36" t="s">
        <v>1280</v>
      </c>
      <c r="H207" s="39" t="s">
        <v>1234</v>
      </c>
      <c r="I207" s="39" t="s">
        <v>878</v>
      </c>
      <c r="J207" s="38" t="s">
        <v>1281</v>
      </c>
    </row>
    <row r="208" ht="29.25" customHeight="1" spans="1:10">
      <c r="A208" s="42"/>
      <c r="B208" s="42"/>
      <c r="C208" s="38" t="s">
        <v>893</v>
      </c>
      <c r="D208" s="38" t="s">
        <v>894</v>
      </c>
      <c r="E208" s="38" t="s">
        <v>1282</v>
      </c>
      <c r="F208" s="39" t="s">
        <v>882</v>
      </c>
      <c r="G208" s="36" t="s">
        <v>958</v>
      </c>
      <c r="H208" s="39" t="s">
        <v>884</v>
      </c>
      <c r="I208" s="39" t="s">
        <v>878</v>
      </c>
      <c r="J208" s="38" t="s">
        <v>1283</v>
      </c>
    </row>
    <row r="209" ht="29.25" customHeight="1" spans="1:10">
      <c r="A209" s="42"/>
      <c r="B209" s="42"/>
      <c r="C209" s="38" t="s">
        <v>872</v>
      </c>
      <c r="D209" s="38" t="s">
        <v>873</v>
      </c>
      <c r="E209" s="38" t="s">
        <v>1284</v>
      </c>
      <c r="F209" s="39" t="s">
        <v>882</v>
      </c>
      <c r="G209" s="36" t="s">
        <v>1285</v>
      </c>
      <c r="H209" s="39" t="s">
        <v>887</v>
      </c>
      <c r="I209" s="39" t="s">
        <v>878</v>
      </c>
      <c r="J209" s="38" t="s">
        <v>1286</v>
      </c>
    </row>
    <row r="210" ht="29.25" customHeight="1" spans="1:10">
      <c r="A210" s="43"/>
      <c r="B210" s="43"/>
      <c r="C210" s="38" t="s">
        <v>872</v>
      </c>
      <c r="D210" s="38" t="s">
        <v>880</v>
      </c>
      <c r="E210" s="38" t="s">
        <v>1287</v>
      </c>
      <c r="F210" s="39" t="s">
        <v>882</v>
      </c>
      <c r="G210" s="36" t="s">
        <v>1022</v>
      </c>
      <c r="H210" s="39" t="s">
        <v>884</v>
      </c>
      <c r="I210" s="39" t="s">
        <v>878</v>
      </c>
      <c r="J210" s="38" t="s">
        <v>1288</v>
      </c>
    </row>
    <row r="211" ht="29.25" customHeight="1" spans="1:10">
      <c r="A211" s="41" t="s">
        <v>1289</v>
      </c>
      <c r="B211" s="41" t="s">
        <v>1290</v>
      </c>
      <c r="C211" s="38" t="s">
        <v>872</v>
      </c>
      <c r="D211" s="38" t="s">
        <v>880</v>
      </c>
      <c r="E211" s="38" t="s">
        <v>1291</v>
      </c>
      <c r="F211" s="39" t="s">
        <v>942</v>
      </c>
      <c r="G211" s="36" t="s">
        <v>1292</v>
      </c>
      <c r="H211" s="39" t="s">
        <v>884</v>
      </c>
      <c r="I211" s="39" t="s">
        <v>878</v>
      </c>
      <c r="J211" s="38" t="s">
        <v>1293</v>
      </c>
    </row>
    <row r="212" ht="39" customHeight="1" spans="1:10">
      <c r="A212" s="42"/>
      <c r="B212" s="42"/>
      <c r="C212" s="38" t="s">
        <v>872</v>
      </c>
      <c r="D212" s="38" t="s">
        <v>873</v>
      </c>
      <c r="E212" s="38" t="s">
        <v>1294</v>
      </c>
      <c r="F212" s="39" t="s">
        <v>882</v>
      </c>
      <c r="G212" s="36" t="s">
        <v>1295</v>
      </c>
      <c r="H212" s="39" t="s">
        <v>884</v>
      </c>
      <c r="I212" s="39" t="s">
        <v>878</v>
      </c>
      <c r="J212" s="38" t="s">
        <v>1296</v>
      </c>
    </row>
    <row r="213" ht="39" customHeight="1" spans="1:10">
      <c r="A213" s="42"/>
      <c r="B213" s="42"/>
      <c r="C213" s="38" t="s">
        <v>872</v>
      </c>
      <c r="D213" s="38" t="s">
        <v>956</v>
      </c>
      <c r="E213" s="38" t="s">
        <v>1297</v>
      </c>
      <c r="F213" s="39" t="s">
        <v>875</v>
      </c>
      <c r="G213" s="36" t="s">
        <v>1298</v>
      </c>
      <c r="H213" s="39" t="s">
        <v>1231</v>
      </c>
      <c r="I213" s="39" t="s">
        <v>878</v>
      </c>
      <c r="J213" s="38" t="s">
        <v>1299</v>
      </c>
    </row>
    <row r="214" ht="39" customHeight="1" spans="1:10">
      <c r="A214" s="42"/>
      <c r="B214" s="42"/>
      <c r="C214" s="38" t="s">
        <v>893</v>
      </c>
      <c r="D214" s="38" t="s">
        <v>894</v>
      </c>
      <c r="E214" s="38" t="s">
        <v>1300</v>
      </c>
      <c r="F214" s="39" t="s">
        <v>882</v>
      </c>
      <c r="G214" s="36" t="s">
        <v>1022</v>
      </c>
      <c r="H214" s="39" t="s">
        <v>884</v>
      </c>
      <c r="I214" s="39" t="s">
        <v>892</v>
      </c>
      <c r="J214" s="38" t="s">
        <v>1301</v>
      </c>
    </row>
    <row r="215" ht="39" customHeight="1" spans="1:10">
      <c r="A215" s="42"/>
      <c r="B215" s="42"/>
      <c r="C215" s="38" t="s">
        <v>872</v>
      </c>
      <c r="D215" s="38" t="s">
        <v>990</v>
      </c>
      <c r="E215" s="38" t="s">
        <v>1302</v>
      </c>
      <c r="F215" s="39" t="s">
        <v>875</v>
      </c>
      <c r="G215" s="36" t="s">
        <v>945</v>
      </c>
      <c r="H215" s="39" t="s">
        <v>884</v>
      </c>
      <c r="I215" s="39" t="s">
        <v>878</v>
      </c>
      <c r="J215" s="38" t="s">
        <v>1299</v>
      </c>
    </row>
    <row r="216" ht="39" customHeight="1" spans="1:10">
      <c r="A216" s="42"/>
      <c r="B216" s="42"/>
      <c r="C216" s="38" t="s">
        <v>888</v>
      </c>
      <c r="D216" s="38" t="s">
        <v>889</v>
      </c>
      <c r="E216" s="38" t="s">
        <v>1303</v>
      </c>
      <c r="F216" s="39" t="s">
        <v>882</v>
      </c>
      <c r="G216" s="36" t="s">
        <v>1022</v>
      </c>
      <c r="H216" s="39" t="s">
        <v>884</v>
      </c>
      <c r="I216" s="39" t="s">
        <v>892</v>
      </c>
      <c r="J216" s="38" t="s">
        <v>1304</v>
      </c>
    </row>
    <row r="217" ht="29.25" customHeight="1" spans="1:10">
      <c r="A217" s="42"/>
      <c r="B217" s="42"/>
      <c r="C217" s="38" t="s">
        <v>872</v>
      </c>
      <c r="D217" s="38" t="s">
        <v>880</v>
      </c>
      <c r="E217" s="38" t="s">
        <v>1305</v>
      </c>
      <c r="F217" s="39" t="s">
        <v>875</v>
      </c>
      <c r="G217" s="36" t="s">
        <v>945</v>
      </c>
      <c r="H217" s="39" t="s">
        <v>884</v>
      </c>
      <c r="I217" s="39" t="s">
        <v>892</v>
      </c>
      <c r="J217" s="38" t="s">
        <v>1306</v>
      </c>
    </row>
    <row r="218" ht="29.25" customHeight="1" spans="1:10">
      <c r="A218" s="43"/>
      <c r="B218" s="43"/>
      <c r="C218" s="38" t="s">
        <v>872</v>
      </c>
      <c r="D218" s="38" t="s">
        <v>873</v>
      </c>
      <c r="E218" s="38" t="s">
        <v>1307</v>
      </c>
      <c r="F218" s="39" t="s">
        <v>875</v>
      </c>
      <c r="G218" s="36" t="s">
        <v>1308</v>
      </c>
      <c r="H218" s="39" t="s">
        <v>1309</v>
      </c>
      <c r="I218" s="39" t="s">
        <v>878</v>
      </c>
      <c r="J218" s="38" t="s">
        <v>1310</v>
      </c>
    </row>
  </sheetData>
  <mergeCells count="78">
    <mergeCell ref="A2:J2"/>
    <mergeCell ref="A3:H3"/>
    <mergeCell ref="A8:A12"/>
    <mergeCell ref="A13:A15"/>
    <mergeCell ref="A16:A19"/>
    <mergeCell ref="A20:A26"/>
    <mergeCell ref="A27:A30"/>
    <mergeCell ref="A31:A34"/>
    <mergeCell ref="A35:A43"/>
    <mergeCell ref="A44:A46"/>
    <mergeCell ref="A47:A51"/>
    <mergeCell ref="A52:A56"/>
    <mergeCell ref="A57:A64"/>
    <mergeCell ref="A65:A69"/>
    <mergeCell ref="A70:A73"/>
    <mergeCell ref="A74:A77"/>
    <mergeCell ref="A78:A83"/>
    <mergeCell ref="A84:A89"/>
    <mergeCell ref="A90:A92"/>
    <mergeCell ref="A93:A95"/>
    <mergeCell ref="A96:A100"/>
    <mergeCell ref="A101:A107"/>
    <mergeCell ref="A108:A110"/>
    <mergeCell ref="A111:A122"/>
    <mergeCell ref="A123:A127"/>
    <mergeCell ref="A128:A137"/>
    <mergeCell ref="A138:A149"/>
    <mergeCell ref="A151:A153"/>
    <mergeCell ref="A155:A161"/>
    <mergeCell ref="A162:A168"/>
    <mergeCell ref="A170:A174"/>
    <mergeCell ref="A175:A179"/>
    <mergeCell ref="A180:A183"/>
    <mergeCell ref="A184:A187"/>
    <mergeCell ref="A188:A191"/>
    <mergeCell ref="A192:A194"/>
    <mergeCell ref="A196:A199"/>
    <mergeCell ref="A201:A203"/>
    <mergeCell ref="A205:A210"/>
    <mergeCell ref="A211:A218"/>
    <mergeCell ref="B8:B12"/>
    <mergeCell ref="B13:B15"/>
    <mergeCell ref="B16:B19"/>
    <mergeCell ref="B20:B26"/>
    <mergeCell ref="B27:B30"/>
    <mergeCell ref="B31:B34"/>
    <mergeCell ref="B35:B43"/>
    <mergeCell ref="B44:B46"/>
    <mergeCell ref="B47:B51"/>
    <mergeCell ref="B52:B56"/>
    <mergeCell ref="B57:B64"/>
    <mergeCell ref="B65:B69"/>
    <mergeCell ref="B70:B73"/>
    <mergeCell ref="B74:B77"/>
    <mergeCell ref="B78:B83"/>
    <mergeCell ref="B84:B89"/>
    <mergeCell ref="B90:B92"/>
    <mergeCell ref="B93:B95"/>
    <mergeCell ref="B96:B100"/>
    <mergeCell ref="B101:B107"/>
    <mergeCell ref="B108:B110"/>
    <mergeCell ref="B111:B122"/>
    <mergeCell ref="B123:B127"/>
    <mergeCell ref="B128:B137"/>
    <mergeCell ref="B138:B149"/>
    <mergeCell ref="B151:B153"/>
    <mergeCell ref="B155:B161"/>
    <mergeCell ref="B162:B168"/>
    <mergeCell ref="B170:B174"/>
    <mergeCell ref="B175:B179"/>
    <mergeCell ref="B180:B183"/>
    <mergeCell ref="B184:B187"/>
    <mergeCell ref="B188:B191"/>
    <mergeCell ref="B192:B194"/>
    <mergeCell ref="B196:B199"/>
    <mergeCell ref="B201:B203"/>
    <mergeCell ref="B205:B210"/>
    <mergeCell ref="B211:B218"/>
  </mergeCells>
  <printOptions horizontalCentered="1"/>
  <pageMargins left="0.307638888888889" right="0.307638888888889" top="0.407638888888889" bottom="0.407638888888889" header="0.25" footer="0.25"/>
  <pageSetup paperSize="9" scale="65" orientation="landscape" useFirstPageNumber="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J9"/>
  <sheetViews>
    <sheetView topLeftCell="C1" workbookViewId="0">
      <selection activeCell="A4" sqref="A4:J8"/>
    </sheetView>
  </sheetViews>
  <sheetFormatPr defaultColWidth="9.14285714285714" defaultRowHeight="12" customHeight="1"/>
  <cols>
    <col min="1" max="1" width="34.2857142857143" style="27" customWidth="1"/>
    <col min="2" max="2" width="29" style="27" customWidth="1"/>
    <col min="3" max="5" width="23.5714285714286" style="27" customWidth="1"/>
    <col min="6" max="6" width="11.2857142857143" style="30" customWidth="1"/>
    <col min="7" max="7" width="25.1428571428571" style="27" customWidth="1"/>
    <col min="8" max="8" width="15.5714285714286" style="30" customWidth="1"/>
    <col min="9" max="9" width="13.4285714285714" style="30" customWidth="1"/>
    <col min="10" max="10" width="18.8571428571429" style="27" customWidth="1"/>
    <col min="11" max="11" width="9.14285714285714" style="31" customWidth="1"/>
    <col min="12" max="16384" width="9.14285714285714" style="31"/>
  </cols>
  <sheetData>
    <row r="1" customHeight="1" spans="10:10">
      <c r="J1" s="46"/>
    </row>
    <row r="2" ht="36" customHeight="1" spans="1:10">
      <c r="A2" s="32" t="s">
        <v>1311</v>
      </c>
      <c r="B2" s="32"/>
      <c r="C2" s="32"/>
      <c r="D2" s="32"/>
      <c r="E2" s="32"/>
      <c r="F2" s="33"/>
      <c r="G2" s="32"/>
      <c r="H2" s="33"/>
      <c r="I2" s="33"/>
      <c r="J2" s="32"/>
    </row>
    <row r="3" s="26" customFormat="1" ht="24" customHeight="1" spans="1:10">
      <c r="A3" s="34" t="s">
        <v>1</v>
      </c>
      <c r="B3" s="35"/>
      <c r="C3" s="35"/>
      <c r="D3" s="35"/>
      <c r="E3" s="35"/>
      <c r="G3" s="35"/>
      <c r="J3" s="35"/>
    </row>
    <row r="4" ht="44.25" customHeight="1" spans="1:10">
      <c r="A4" s="36" t="s">
        <v>859</v>
      </c>
      <c r="B4" s="36" t="s">
        <v>860</v>
      </c>
      <c r="C4" s="36" t="s">
        <v>861</v>
      </c>
      <c r="D4" s="36" t="s">
        <v>862</v>
      </c>
      <c r="E4" s="36" t="s">
        <v>863</v>
      </c>
      <c r="F4" s="37" t="s">
        <v>864</v>
      </c>
      <c r="G4" s="36" t="s">
        <v>865</v>
      </c>
      <c r="H4" s="37" t="s">
        <v>866</v>
      </c>
      <c r="I4" s="37" t="s">
        <v>867</v>
      </c>
      <c r="J4" s="36" t="s">
        <v>868</v>
      </c>
    </row>
    <row r="5" ht="33.75" customHeight="1" spans="1:10">
      <c r="A5" s="137">
        <v>1</v>
      </c>
      <c r="B5" s="137">
        <v>2</v>
      </c>
      <c r="C5" s="137">
        <v>3</v>
      </c>
      <c r="D5" s="137">
        <v>4</v>
      </c>
      <c r="E5" s="137">
        <v>5</v>
      </c>
      <c r="F5" s="138">
        <v>6</v>
      </c>
      <c r="G5" s="137">
        <v>7</v>
      </c>
      <c r="H5" s="138">
        <v>8</v>
      </c>
      <c r="I5" s="138">
        <v>9</v>
      </c>
      <c r="J5" s="137">
        <v>10</v>
      </c>
    </row>
    <row r="6" ht="33.75" customHeight="1" spans="1:10">
      <c r="A6" s="15"/>
      <c r="B6" s="15"/>
      <c r="C6" s="15"/>
      <c r="D6" s="15"/>
      <c r="E6" s="15"/>
      <c r="F6" s="23"/>
      <c r="G6" s="15"/>
      <c r="H6" s="23"/>
      <c r="I6" s="23"/>
      <c r="J6" s="15"/>
    </row>
    <row r="7" ht="33.75" customHeight="1" spans="1:10">
      <c r="A7" s="15"/>
      <c r="B7" s="15"/>
      <c r="C7" s="15"/>
      <c r="D7" s="15"/>
      <c r="E7" s="15"/>
      <c r="F7" s="23"/>
      <c r="G7" s="15"/>
      <c r="H7" s="23"/>
      <c r="I7" s="23"/>
      <c r="J7" s="15"/>
    </row>
    <row r="8" ht="33.75" customHeight="1" spans="1:10">
      <c r="A8" s="15"/>
      <c r="B8" s="15"/>
      <c r="C8" s="15"/>
      <c r="D8" s="15"/>
      <c r="E8" s="15"/>
      <c r="F8" s="23"/>
      <c r="G8" s="15"/>
      <c r="H8" s="23"/>
      <c r="I8" s="23"/>
      <c r="J8" s="15"/>
    </row>
    <row r="9" ht="50.25" customHeight="1" spans="1:10">
      <c r="A9" s="139" t="s">
        <v>1312</v>
      </c>
      <c r="B9" s="139"/>
      <c r="C9" s="139"/>
      <c r="D9" s="139"/>
      <c r="E9" s="139"/>
      <c r="F9" s="139"/>
      <c r="G9" s="139"/>
      <c r="H9" s="139"/>
      <c r="I9" s="139"/>
      <c r="J9" s="139"/>
    </row>
  </sheetData>
  <mergeCells count="3">
    <mergeCell ref="A2:J2"/>
    <mergeCell ref="A3:H3"/>
    <mergeCell ref="A9:J9"/>
  </mergeCells>
  <printOptions horizontalCentered="1"/>
  <pageMargins left="0.307638888888889" right="0.307638888888889" top="0.407638888888889" bottom="0.407638888888889" header="0.25" footer="0.25"/>
  <pageSetup paperSize="9" scale="65" orientation="landscape" useFirstPageNumber="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E10"/>
  <sheetViews>
    <sheetView showZeros="0" workbookViewId="0">
      <selection activeCell="C8" sqref="C8"/>
    </sheetView>
  </sheetViews>
  <sheetFormatPr defaultColWidth="9.14285714285714" defaultRowHeight="14.25" customHeight="1" outlineLevelCol="4"/>
  <cols>
    <col min="1" max="1" width="18.7142857142857" style="127" customWidth="1"/>
    <col min="2" max="2" width="32.1428571428571" style="48" customWidth="1"/>
    <col min="3" max="3" width="27.7142857142857" style="48" customWidth="1"/>
    <col min="4" max="5" width="36.7142857142857" style="48" customWidth="1"/>
    <col min="6" max="6" width="9.14285714285714" style="49" customWidth="1"/>
    <col min="7" max="16384" width="9.14285714285714" style="49"/>
  </cols>
  <sheetData>
    <row r="1" ht="12" customHeight="1" spans="1:5">
      <c r="A1" s="128">
        <v>0</v>
      </c>
      <c r="B1" s="129">
        <v>1</v>
      </c>
      <c r="C1" s="130"/>
      <c r="D1" s="130"/>
      <c r="E1" s="130"/>
    </row>
    <row r="2" ht="36" customHeight="1" spans="1:5">
      <c r="A2" s="51" t="s">
        <v>1313</v>
      </c>
      <c r="B2" s="51"/>
      <c r="C2" s="51"/>
      <c r="D2" s="51"/>
      <c r="E2" s="51"/>
    </row>
    <row r="3" s="64" customFormat="1" ht="24" customHeight="1" spans="1:5">
      <c r="A3" s="131" t="s">
        <v>1</v>
      </c>
      <c r="B3" s="132"/>
      <c r="C3" s="104"/>
      <c r="D3" s="104"/>
      <c r="E3" s="104" t="s">
        <v>55</v>
      </c>
    </row>
    <row r="4" ht="19.5" customHeight="1" spans="1:5">
      <c r="A4" s="118" t="s">
        <v>98</v>
      </c>
      <c r="B4" s="55" t="s">
        <v>99</v>
      </c>
      <c r="C4" s="56" t="s">
        <v>1314</v>
      </c>
      <c r="D4" s="57"/>
      <c r="E4" s="133"/>
    </row>
    <row r="5" ht="18.75" customHeight="1" spans="1:5">
      <c r="A5" s="120"/>
      <c r="B5" s="59"/>
      <c r="C5" s="55" t="s">
        <v>58</v>
      </c>
      <c r="D5" s="56" t="s">
        <v>100</v>
      </c>
      <c r="E5" s="55" t="s">
        <v>101</v>
      </c>
    </row>
    <row r="6" ht="18.75" customHeight="1" spans="1:5">
      <c r="A6" s="134">
        <v>1</v>
      </c>
      <c r="B6" s="21">
        <v>2</v>
      </c>
      <c r="C6" s="21">
        <v>3</v>
      </c>
      <c r="D6" s="21">
        <v>4</v>
      </c>
      <c r="E6" s="21">
        <v>5</v>
      </c>
    </row>
    <row r="7" ht="27" customHeight="1" spans="1:5">
      <c r="A7" s="38" t="s">
        <v>210</v>
      </c>
      <c r="B7" s="63" t="s">
        <v>211</v>
      </c>
      <c r="C7" s="13">
        <v>49129</v>
      </c>
      <c r="D7" s="13">
        <v>0</v>
      </c>
      <c r="E7" s="13">
        <v>49129</v>
      </c>
    </row>
    <row r="8" ht="27" customHeight="1" spans="1:5">
      <c r="A8" s="38" t="s">
        <v>212</v>
      </c>
      <c r="B8" s="63" t="s">
        <v>213</v>
      </c>
      <c r="C8" s="13">
        <v>49129</v>
      </c>
      <c r="D8" s="13">
        <v>0</v>
      </c>
      <c r="E8" s="13">
        <v>49129</v>
      </c>
    </row>
    <row r="9" ht="27" customHeight="1" spans="1:5">
      <c r="A9" s="38" t="s">
        <v>214</v>
      </c>
      <c r="B9" s="63" t="s">
        <v>215</v>
      </c>
      <c r="C9" s="13">
        <v>49129</v>
      </c>
      <c r="D9" s="13">
        <v>0</v>
      </c>
      <c r="E9" s="13">
        <v>49129</v>
      </c>
    </row>
    <row r="10" ht="27" customHeight="1" spans="1:5">
      <c r="A10" s="135" t="s">
        <v>216</v>
      </c>
      <c r="B10" s="136" t="s">
        <v>216</v>
      </c>
      <c r="C10" s="113">
        <v>49129</v>
      </c>
      <c r="D10" s="113">
        <v>0</v>
      </c>
      <c r="E10" s="113">
        <v>49129</v>
      </c>
    </row>
  </sheetData>
  <mergeCells count="6">
    <mergeCell ref="A2:E2"/>
    <mergeCell ref="A3:C3"/>
    <mergeCell ref="C4:E4"/>
    <mergeCell ref="A10:B10"/>
    <mergeCell ref="A4:A5"/>
    <mergeCell ref="B4:B5"/>
  </mergeCells>
  <printOptions horizontalCentered="1"/>
  <pageMargins left="0.307638888888889" right="0.307638888888889" top="0.407638888888889" bottom="0.407638888888889" header="0.25" footer="0.25"/>
  <pageSetup paperSize="9" scale="92" orientation="landscape" useFirstPageNumber="1"/>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Z9"/>
  <sheetViews>
    <sheetView workbookViewId="0">
      <selection activeCell="A4" sqref="A4:E8"/>
    </sheetView>
  </sheetViews>
  <sheetFormatPr defaultColWidth="7.42857142857143" defaultRowHeight="11.25"/>
  <cols>
    <col min="1" max="1" width="20.2857142857143" style="114" customWidth="1"/>
    <col min="2" max="2" width="21.1428571428571" style="114" customWidth="1"/>
    <col min="3" max="5" width="27.5714285714286" style="114" customWidth="1"/>
    <col min="6" max="16384" width="7.42857142857143" style="114"/>
  </cols>
  <sheetData>
    <row r="1" ht="21" customHeight="1" spans="5:5">
      <c r="E1" s="115"/>
    </row>
    <row r="2" ht="33.75" customHeight="1" spans="1:5">
      <c r="A2" s="51" t="s">
        <v>1315</v>
      </c>
      <c r="B2" s="51"/>
      <c r="C2" s="51"/>
      <c r="D2" s="51"/>
      <c r="E2" s="51"/>
    </row>
    <row r="3" ht="27.75" customHeight="1" spans="1:5">
      <c r="A3" s="116" t="s">
        <v>1316</v>
      </c>
      <c r="B3" s="116"/>
      <c r="C3" s="116"/>
      <c r="D3" s="116"/>
      <c r="E3" s="117" t="s">
        <v>483</v>
      </c>
    </row>
    <row r="4" ht="24" customHeight="1" spans="1:5">
      <c r="A4" s="118" t="s">
        <v>98</v>
      </c>
      <c r="B4" s="55" t="s">
        <v>99</v>
      </c>
      <c r="C4" s="119" t="s">
        <v>1317</v>
      </c>
      <c r="D4" s="119" t="s">
        <v>1317</v>
      </c>
      <c r="E4" s="119" t="s">
        <v>1317</v>
      </c>
    </row>
    <row r="5" ht="24" customHeight="1" spans="1:5">
      <c r="A5" s="120"/>
      <c r="B5" s="59"/>
      <c r="C5" s="121" t="s">
        <v>58</v>
      </c>
      <c r="D5" s="121" t="s">
        <v>100</v>
      </c>
      <c r="E5" s="121" t="s">
        <v>101</v>
      </c>
    </row>
    <row r="6" ht="24" customHeight="1" spans="1:5">
      <c r="A6" s="122"/>
      <c r="B6" s="75"/>
      <c r="C6" s="123"/>
      <c r="D6" s="123"/>
      <c r="E6" s="123"/>
    </row>
    <row r="7" ht="24" customHeight="1" spans="1:5">
      <c r="A7" s="122"/>
      <c r="B7" s="75"/>
      <c r="C7" s="123"/>
      <c r="D7" s="123"/>
      <c r="E7" s="123"/>
    </row>
    <row r="8" ht="24" customHeight="1" spans="1:5">
      <c r="A8" s="124" t="s">
        <v>58</v>
      </c>
      <c r="B8" s="124" t="s">
        <v>869</v>
      </c>
      <c r="C8" s="123"/>
      <c r="D8" s="123"/>
      <c r="E8" s="123"/>
    </row>
    <row r="9" ht="45.75" customHeight="1" spans="1:26">
      <c r="A9" s="125" t="s">
        <v>1318</v>
      </c>
      <c r="B9" s="125"/>
      <c r="C9" s="125"/>
      <c r="D9" s="125"/>
      <c r="E9" s="125"/>
      <c r="F9" s="126"/>
      <c r="G9" s="126"/>
      <c r="H9" s="126"/>
      <c r="I9" s="126"/>
      <c r="J9" s="126"/>
      <c r="K9" s="126"/>
      <c r="L9" s="126"/>
      <c r="M9" s="126"/>
      <c r="N9" s="126"/>
      <c r="O9" s="126"/>
      <c r="P9" s="126"/>
      <c r="Q9" s="126"/>
      <c r="R9" s="126"/>
      <c r="S9" s="126"/>
      <c r="T9" s="126"/>
      <c r="U9" s="126"/>
      <c r="V9" s="126"/>
      <c r="W9" s="126"/>
      <c r="X9" s="126"/>
      <c r="Y9" s="126"/>
      <c r="Z9" s="126"/>
    </row>
  </sheetData>
  <mergeCells count="6">
    <mergeCell ref="A2:E2"/>
    <mergeCell ref="A3:C3"/>
    <mergeCell ref="C4:E4"/>
    <mergeCell ref="A9:E9"/>
    <mergeCell ref="A4:A5"/>
    <mergeCell ref="B4:B5"/>
  </mergeCells>
  <pageMargins left="0.747916666666667" right="0.747916666666667" top="0.984027777777778" bottom="0.984027777777778" header="0.511805555555556" footer="0.511805555555556"/>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Y104"/>
  <sheetViews>
    <sheetView showZeros="0" topLeftCell="A85" workbookViewId="0">
      <selection activeCell="T92" sqref="T92"/>
    </sheetView>
  </sheetViews>
  <sheetFormatPr defaultColWidth="9.14285714285714" defaultRowHeight="14.25" customHeight="1"/>
  <cols>
    <col min="1" max="1" width="32" style="48" customWidth="1"/>
    <col min="2" max="2" width="26.1428571428571" style="48" customWidth="1"/>
    <col min="3" max="3" width="23.5714285714286" style="48" customWidth="1"/>
    <col min="4" max="4" width="7.71428571428571" style="48" customWidth="1"/>
    <col min="5" max="6" width="10.2857142857143" style="48" customWidth="1"/>
    <col min="7" max="7" width="12" style="48" customWidth="1"/>
    <col min="8" max="12" width="10" style="48" customWidth="1"/>
    <col min="13" max="13" width="9.14285714285714" style="49" customWidth="1"/>
    <col min="14" max="16" width="12.1428571428571" style="48" customWidth="1"/>
    <col min="17" max="18" width="10" style="48" customWidth="1"/>
    <col min="19" max="19" width="9.14285714285714" style="2" customWidth="1"/>
    <col min="20" max="20" width="11.2857142857143" style="48" customWidth="1"/>
    <col min="21" max="21" width="9.14285714285714" style="48" customWidth="1"/>
    <col min="22" max="23" width="12.7142857142857" style="48" customWidth="1"/>
    <col min="24" max="24" width="9.14285714285714" style="2" customWidth="1"/>
    <col min="25" max="25" width="10.4285714285714" style="48" customWidth="1"/>
    <col min="26" max="26" width="9.14285714285714" style="49" customWidth="1"/>
    <col min="27" max="16384" width="9.14285714285714" style="49"/>
  </cols>
  <sheetData>
    <row r="1" ht="13.5" customHeight="1" spans="13:25">
      <c r="M1" s="102"/>
      <c r="X1" s="18"/>
      <c r="Y1" s="3"/>
    </row>
    <row r="2" s="86" customFormat="1" ht="45" customHeight="1" spans="1:25">
      <c r="A2" s="51" t="s">
        <v>1319</v>
      </c>
      <c r="B2" s="51"/>
      <c r="C2" s="51"/>
      <c r="D2" s="51"/>
      <c r="E2" s="51"/>
      <c r="F2" s="51"/>
      <c r="G2" s="51"/>
      <c r="H2" s="51"/>
      <c r="I2" s="51"/>
      <c r="J2" s="51"/>
      <c r="K2" s="51"/>
      <c r="L2" s="51"/>
      <c r="M2" s="51"/>
      <c r="N2" s="51"/>
      <c r="O2" s="51"/>
      <c r="P2" s="51"/>
      <c r="Q2" s="51"/>
      <c r="R2" s="51"/>
      <c r="S2" s="51"/>
      <c r="T2" s="51"/>
      <c r="U2" s="51"/>
      <c r="V2" s="51"/>
      <c r="W2" s="51"/>
      <c r="X2" s="51"/>
      <c r="Y2" s="51"/>
    </row>
    <row r="3" s="47" customFormat="1" ht="26.25" customHeight="1" spans="1:25">
      <c r="A3" s="7" t="s">
        <v>1</v>
      </c>
      <c r="B3" s="64"/>
      <c r="C3" s="64"/>
      <c r="D3" s="64"/>
      <c r="E3" s="64"/>
      <c r="F3" s="64"/>
      <c r="G3" s="64"/>
      <c r="H3" s="64"/>
      <c r="I3" s="64"/>
      <c r="J3" s="64"/>
      <c r="K3" s="64"/>
      <c r="L3" s="64"/>
      <c r="M3" s="103"/>
      <c r="N3" s="64"/>
      <c r="O3" s="64"/>
      <c r="P3" s="64"/>
      <c r="Q3" s="64"/>
      <c r="R3" s="64"/>
      <c r="T3" s="64"/>
      <c r="U3" s="64"/>
      <c r="V3" s="64"/>
      <c r="W3" s="64"/>
      <c r="X3" s="104" t="s">
        <v>483</v>
      </c>
      <c r="Y3" s="104"/>
    </row>
    <row r="4" ht="15.75" customHeight="1" spans="1:25">
      <c r="A4" s="87" t="s">
        <v>1320</v>
      </c>
      <c r="B4" s="88" t="s">
        <v>1321</v>
      </c>
      <c r="C4" s="88" t="s">
        <v>1322</v>
      </c>
      <c r="D4" s="88" t="s">
        <v>1323</v>
      </c>
      <c r="E4" s="88" t="s">
        <v>1324</v>
      </c>
      <c r="F4" s="88" t="s">
        <v>1325</v>
      </c>
      <c r="G4" s="89" t="s">
        <v>495</v>
      </c>
      <c r="H4" s="89"/>
      <c r="I4" s="89"/>
      <c r="J4" s="89"/>
      <c r="K4" s="89"/>
      <c r="L4" s="89"/>
      <c r="M4" s="57"/>
      <c r="N4" s="89"/>
      <c r="O4" s="89"/>
      <c r="P4" s="89"/>
      <c r="Q4" s="89"/>
      <c r="R4" s="89"/>
      <c r="S4" s="105"/>
      <c r="T4" s="89"/>
      <c r="U4" s="89"/>
      <c r="V4" s="89"/>
      <c r="W4" s="89"/>
      <c r="X4" s="105"/>
      <c r="Y4" s="109"/>
    </row>
    <row r="5" ht="17.25" customHeight="1" spans="1:25">
      <c r="A5" s="90"/>
      <c r="B5" s="91"/>
      <c r="C5" s="91"/>
      <c r="D5" s="91"/>
      <c r="E5" s="91"/>
      <c r="F5" s="91"/>
      <c r="G5" s="91" t="s">
        <v>58</v>
      </c>
      <c r="H5" s="92" t="s">
        <v>61</v>
      </c>
      <c r="I5" s="92"/>
      <c r="J5" s="92"/>
      <c r="K5" s="92"/>
      <c r="L5" s="92"/>
      <c r="M5" s="92"/>
      <c r="N5" s="92"/>
      <c r="O5" s="92"/>
      <c r="P5" s="91"/>
      <c r="Q5" s="91" t="s">
        <v>1326</v>
      </c>
      <c r="R5" s="91" t="s">
        <v>1327</v>
      </c>
      <c r="S5" s="106" t="s">
        <v>1328</v>
      </c>
      <c r="T5" s="95" t="s">
        <v>1329</v>
      </c>
      <c r="U5" s="95"/>
      <c r="V5" s="95"/>
      <c r="W5" s="95"/>
      <c r="X5" s="107"/>
      <c r="Y5" s="94"/>
    </row>
    <row r="6" ht="71.1" customHeight="1" spans="1:25">
      <c r="A6" s="93"/>
      <c r="B6" s="94"/>
      <c r="C6" s="94"/>
      <c r="D6" s="94"/>
      <c r="E6" s="94"/>
      <c r="F6" s="94"/>
      <c r="G6" s="95"/>
      <c r="H6" s="71" t="s">
        <v>60</v>
      </c>
      <c r="I6" s="71" t="s">
        <v>729</v>
      </c>
      <c r="J6" s="71" t="s">
        <v>730</v>
      </c>
      <c r="K6" s="71" t="s">
        <v>731</v>
      </c>
      <c r="L6" s="71" t="s">
        <v>732</v>
      </c>
      <c r="M6" s="71" t="s">
        <v>733</v>
      </c>
      <c r="N6" s="70" t="s">
        <v>734</v>
      </c>
      <c r="O6" s="70" t="s">
        <v>735</v>
      </c>
      <c r="P6" s="70" t="s">
        <v>1330</v>
      </c>
      <c r="Q6" s="94"/>
      <c r="R6" s="94"/>
      <c r="S6" s="108"/>
      <c r="T6" s="94" t="s">
        <v>60</v>
      </c>
      <c r="U6" s="94" t="s">
        <v>65</v>
      </c>
      <c r="V6" s="94" t="s">
        <v>728</v>
      </c>
      <c r="W6" s="94" t="s">
        <v>67</v>
      </c>
      <c r="X6" s="108" t="s">
        <v>68</v>
      </c>
      <c r="Y6" s="94" t="s">
        <v>69</v>
      </c>
    </row>
    <row r="7" ht="15" customHeight="1" spans="1:25">
      <c r="A7" s="59">
        <v>1</v>
      </c>
      <c r="B7" s="96">
        <v>2</v>
      </c>
      <c r="C7" s="96">
        <v>3</v>
      </c>
      <c r="D7" s="96">
        <v>4</v>
      </c>
      <c r="E7" s="96">
        <v>5</v>
      </c>
      <c r="F7" s="96">
        <v>6</v>
      </c>
      <c r="G7" s="97">
        <v>7</v>
      </c>
      <c r="H7" s="97">
        <v>8</v>
      </c>
      <c r="I7" s="97">
        <v>9</v>
      </c>
      <c r="J7" s="97">
        <v>10</v>
      </c>
      <c r="K7" s="97">
        <v>11</v>
      </c>
      <c r="L7" s="97">
        <v>12</v>
      </c>
      <c r="M7" s="97">
        <v>13</v>
      </c>
      <c r="N7" s="97">
        <v>14</v>
      </c>
      <c r="O7" s="97">
        <v>15</v>
      </c>
      <c r="P7" s="97">
        <v>16</v>
      </c>
      <c r="Q7" s="97">
        <v>17</v>
      </c>
      <c r="R7" s="97">
        <v>18</v>
      </c>
      <c r="S7" s="97">
        <v>19</v>
      </c>
      <c r="T7" s="97">
        <v>20</v>
      </c>
      <c r="U7" s="97">
        <v>21</v>
      </c>
      <c r="V7" s="97">
        <v>22</v>
      </c>
      <c r="W7" s="97">
        <v>23</v>
      </c>
      <c r="X7" s="97">
        <v>24</v>
      </c>
      <c r="Y7" s="97">
        <v>25</v>
      </c>
    </row>
    <row r="8" ht="28.5" customHeight="1" spans="1:25">
      <c r="A8" s="11" t="s">
        <v>72</v>
      </c>
      <c r="B8" s="11"/>
      <c r="C8" s="11"/>
      <c r="D8" s="12"/>
      <c r="E8" s="12"/>
      <c r="F8" s="98"/>
      <c r="G8" s="13">
        <v>35519.2587</v>
      </c>
      <c r="H8" s="13">
        <v>148.5747</v>
      </c>
      <c r="I8" s="13">
        <v>49.62</v>
      </c>
      <c r="J8" s="13">
        <v>73.9547</v>
      </c>
      <c r="K8" s="13">
        <v>25</v>
      </c>
      <c r="L8" s="13">
        <v>0</v>
      </c>
      <c r="M8" s="13">
        <v>0</v>
      </c>
      <c r="N8" s="13"/>
      <c r="O8" s="13"/>
      <c r="P8" s="13"/>
      <c r="Q8" s="13">
        <v>0</v>
      </c>
      <c r="R8" s="13">
        <v>0</v>
      </c>
      <c r="S8" s="13">
        <v>0</v>
      </c>
      <c r="T8" s="13">
        <v>35370.684</v>
      </c>
      <c r="U8" s="13">
        <v>0</v>
      </c>
      <c r="V8" s="13">
        <v>35370.684</v>
      </c>
      <c r="W8" s="13">
        <v>0</v>
      </c>
      <c r="X8" s="13">
        <v>0</v>
      </c>
      <c r="Y8" s="13">
        <v>0</v>
      </c>
    </row>
    <row r="9" ht="28.5" customHeight="1" spans="1:25">
      <c r="A9" s="11" t="s">
        <v>74</v>
      </c>
      <c r="B9" s="11" t="s">
        <v>869</v>
      </c>
      <c r="C9" s="11" t="s">
        <v>869</v>
      </c>
      <c r="D9" s="12" t="s">
        <v>869</v>
      </c>
      <c r="E9" s="12" t="s">
        <v>869</v>
      </c>
      <c r="F9" s="98"/>
      <c r="G9" s="13">
        <v>19.62</v>
      </c>
      <c r="H9" s="13">
        <v>19.62</v>
      </c>
      <c r="I9" s="13">
        <v>19.62</v>
      </c>
      <c r="J9" s="13">
        <v>0</v>
      </c>
      <c r="K9" s="13">
        <v>0</v>
      </c>
      <c r="L9" s="13">
        <v>0</v>
      </c>
      <c r="M9" s="13">
        <v>0</v>
      </c>
      <c r="N9" s="13"/>
      <c r="O9" s="13"/>
      <c r="P9" s="13"/>
      <c r="Q9" s="13">
        <v>0</v>
      </c>
      <c r="R9" s="13">
        <v>0</v>
      </c>
      <c r="S9" s="13">
        <v>0</v>
      </c>
      <c r="T9" s="13">
        <v>0</v>
      </c>
      <c r="U9" s="13">
        <v>0</v>
      </c>
      <c r="V9" s="13">
        <v>0</v>
      </c>
      <c r="W9" s="13">
        <v>0</v>
      </c>
      <c r="X9" s="13">
        <v>0</v>
      </c>
      <c r="Y9" s="13">
        <v>0</v>
      </c>
    </row>
    <row r="10" ht="28.5" customHeight="1" spans="1:25">
      <c r="A10" s="11" t="s">
        <v>1331</v>
      </c>
      <c r="B10" s="11" t="s">
        <v>1332</v>
      </c>
      <c r="C10" s="11" t="s">
        <v>1333</v>
      </c>
      <c r="D10" s="12" t="s">
        <v>1185</v>
      </c>
      <c r="E10" s="12" t="s">
        <v>286</v>
      </c>
      <c r="F10" s="99"/>
      <c r="G10" s="13">
        <v>4.5</v>
      </c>
      <c r="H10" s="13">
        <v>4.5</v>
      </c>
      <c r="I10" s="13">
        <v>4.5</v>
      </c>
      <c r="J10" s="13">
        <v>0</v>
      </c>
      <c r="K10" s="13">
        <v>0</v>
      </c>
      <c r="L10" s="13">
        <v>0</v>
      </c>
      <c r="M10" s="13">
        <v>0</v>
      </c>
      <c r="N10" s="13"/>
      <c r="O10" s="13"/>
      <c r="P10" s="13"/>
      <c r="Q10" s="13">
        <v>0</v>
      </c>
      <c r="R10" s="13">
        <v>0</v>
      </c>
      <c r="S10" s="13">
        <v>0</v>
      </c>
      <c r="T10" s="13">
        <v>0</v>
      </c>
      <c r="U10" s="13">
        <v>0</v>
      </c>
      <c r="V10" s="13">
        <v>0</v>
      </c>
      <c r="W10" s="13">
        <v>0</v>
      </c>
      <c r="X10" s="13">
        <v>0</v>
      </c>
      <c r="Y10" s="13">
        <v>0</v>
      </c>
    </row>
    <row r="11" ht="28.5" customHeight="1" spans="1:25">
      <c r="A11" s="11" t="s">
        <v>1331</v>
      </c>
      <c r="B11" s="11" t="s">
        <v>1332</v>
      </c>
      <c r="C11" s="11" t="s">
        <v>1334</v>
      </c>
      <c r="D11" s="12" t="s">
        <v>1185</v>
      </c>
      <c r="E11" s="12" t="s">
        <v>284</v>
      </c>
      <c r="F11" s="99"/>
      <c r="G11" s="13">
        <v>1.92</v>
      </c>
      <c r="H11" s="13">
        <v>1.92</v>
      </c>
      <c r="I11" s="13">
        <v>1.92</v>
      </c>
      <c r="J11" s="13">
        <v>0</v>
      </c>
      <c r="K11" s="13">
        <v>0</v>
      </c>
      <c r="L11" s="13">
        <v>0</v>
      </c>
      <c r="M11" s="13">
        <v>0</v>
      </c>
      <c r="N11" s="13"/>
      <c r="O11" s="13"/>
      <c r="P11" s="13"/>
      <c r="Q11" s="13">
        <v>0</v>
      </c>
      <c r="R11" s="13">
        <v>0</v>
      </c>
      <c r="S11" s="13">
        <v>0</v>
      </c>
      <c r="T11" s="13">
        <v>0</v>
      </c>
      <c r="U11" s="13">
        <v>0</v>
      </c>
      <c r="V11" s="13">
        <v>0</v>
      </c>
      <c r="W11" s="13">
        <v>0</v>
      </c>
      <c r="X11" s="13">
        <v>0</v>
      </c>
      <c r="Y11" s="13">
        <v>0</v>
      </c>
    </row>
    <row r="12" ht="28.5" customHeight="1" spans="1:25">
      <c r="A12" s="11" t="s">
        <v>1331</v>
      </c>
      <c r="B12" s="11" t="s">
        <v>1332</v>
      </c>
      <c r="C12" s="11" t="s">
        <v>1335</v>
      </c>
      <c r="D12" s="12" t="s">
        <v>1185</v>
      </c>
      <c r="E12" s="12" t="s">
        <v>274</v>
      </c>
      <c r="F12" s="99"/>
      <c r="G12" s="13">
        <v>1.8</v>
      </c>
      <c r="H12" s="13">
        <v>1.8</v>
      </c>
      <c r="I12" s="13">
        <v>1.8</v>
      </c>
      <c r="J12" s="13">
        <v>0</v>
      </c>
      <c r="K12" s="13">
        <v>0</v>
      </c>
      <c r="L12" s="13">
        <v>0</v>
      </c>
      <c r="M12" s="13">
        <v>0</v>
      </c>
      <c r="N12" s="13"/>
      <c r="O12" s="13"/>
      <c r="P12" s="13"/>
      <c r="Q12" s="13">
        <v>0</v>
      </c>
      <c r="R12" s="13">
        <v>0</v>
      </c>
      <c r="S12" s="13">
        <v>0</v>
      </c>
      <c r="T12" s="13">
        <v>0</v>
      </c>
      <c r="U12" s="13">
        <v>0</v>
      </c>
      <c r="V12" s="13">
        <v>0</v>
      </c>
      <c r="W12" s="13">
        <v>0</v>
      </c>
      <c r="X12" s="13">
        <v>0</v>
      </c>
      <c r="Y12" s="13">
        <v>0</v>
      </c>
    </row>
    <row r="13" ht="28.5" customHeight="1" spans="1:25">
      <c r="A13" s="11" t="s">
        <v>1331</v>
      </c>
      <c r="B13" s="11" t="s">
        <v>1332</v>
      </c>
      <c r="C13" s="11" t="s">
        <v>1336</v>
      </c>
      <c r="D13" s="12" t="s">
        <v>1185</v>
      </c>
      <c r="E13" s="12" t="s">
        <v>274</v>
      </c>
      <c r="F13" s="99"/>
      <c r="G13" s="13">
        <v>1.8</v>
      </c>
      <c r="H13" s="13">
        <v>1.8</v>
      </c>
      <c r="I13" s="13">
        <v>1.8</v>
      </c>
      <c r="J13" s="13">
        <v>0</v>
      </c>
      <c r="K13" s="13">
        <v>0</v>
      </c>
      <c r="L13" s="13">
        <v>0</v>
      </c>
      <c r="M13" s="13">
        <v>0</v>
      </c>
      <c r="N13" s="13"/>
      <c r="O13" s="13"/>
      <c r="P13" s="13"/>
      <c r="Q13" s="13">
        <v>0</v>
      </c>
      <c r="R13" s="13">
        <v>0</v>
      </c>
      <c r="S13" s="13">
        <v>0</v>
      </c>
      <c r="T13" s="13">
        <v>0</v>
      </c>
      <c r="U13" s="13">
        <v>0</v>
      </c>
      <c r="V13" s="13">
        <v>0</v>
      </c>
      <c r="W13" s="13">
        <v>0</v>
      </c>
      <c r="X13" s="13">
        <v>0</v>
      </c>
      <c r="Y13" s="13">
        <v>0</v>
      </c>
    </row>
    <row r="14" ht="28.5" customHeight="1" spans="1:25">
      <c r="A14" s="11" t="s">
        <v>1134</v>
      </c>
      <c r="B14" s="11" t="s">
        <v>1337</v>
      </c>
      <c r="C14" s="11" t="s">
        <v>1335</v>
      </c>
      <c r="D14" s="12" t="s">
        <v>1185</v>
      </c>
      <c r="E14" s="12" t="s">
        <v>276</v>
      </c>
      <c r="F14" s="99"/>
      <c r="G14" s="13">
        <v>3</v>
      </c>
      <c r="H14" s="13">
        <v>3</v>
      </c>
      <c r="I14" s="13">
        <v>3</v>
      </c>
      <c r="J14" s="13">
        <v>0</v>
      </c>
      <c r="K14" s="13">
        <v>0</v>
      </c>
      <c r="L14" s="13">
        <v>0</v>
      </c>
      <c r="M14" s="13">
        <v>0</v>
      </c>
      <c r="N14" s="13"/>
      <c r="O14" s="13"/>
      <c r="P14" s="13"/>
      <c r="Q14" s="13">
        <v>0</v>
      </c>
      <c r="R14" s="13">
        <v>0</v>
      </c>
      <c r="S14" s="13">
        <v>0</v>
      </c>
      <c r="T14" s="13">
        <v>0</v>
      </c>
      <c r="U14" s="13">
        <v>0</v>
      </c>
      <c r="V14" s="13">
        <v>0</v>
      </c>
      <c r="W14" s="13">
        <v>0</v>
      </c>
      <c r="X14" s="13">
        <v>0</v>
      </c>
      <c r="Y14" s="13">
        <v>0</v>
      </c>
    </row>
    <row r="15" ht="28.5" customHeight="1" spans="1:25">
      <c r="A15" s="11" t="s">
        <v>1134</v>
      </c>
      <c r="B15" s="11" t="s">
        <v>1337</v>
      </c>
      <c r="C15" s="11" t="s">
        <v>1333</v>
      </c>
      <c r="D15" s="12" t="s">
        <v>1185</v>
      </c>
      <c r="E15" s="12" t="s">
        <v>286</v>
      </c>
      <c r="F15" s="99"/>
      <c r="G15" s="13">
        <v>4.6</v>
      </c>
      <c r="H15" s="13">
        <v>4.6</v>
      </c>
      <c r="I15" s="13">
        <v>4.6</v>
      </c>
      <c r="J15" s="13">
        <v>0</v>
      </c>
      <c r="K15" s="13">
        <v>0</v>
      </c>
      <c r="L15" s="13">
        <v>0</v>
      </c>
      <c r="M15" s="13">
        <v>0</v>
      </c>
      <c r="N15" s="13"/>
      <c r="O15" s="13"/>
      <c r="P15" s="13"/>
      <c r="Q15" s="13">
        <v>0</v>
      </c>
      <c r="R15" s="13">
        <v>0</v>
      </c>
      <c r="S15" s="13">
        <v>0</v>
      </c>
      <c r="T15" s="13">
        <v>0</v>
      </c>
      <c r="U15" s="13">
        <v>0</v>
      </c>
      <c r="V15" s="13">
        <v>0</v>
      </c>
      <c r="W15" s="13">
        <v>0</v>
      </c>
      <c r="X15" s="13">
        <v>0</v>
      </c>
      <c r="Y15" s="13">
        <v>0</v>
      </c>
    </row>
    <row r="16" ht="28.5" customHeight="1" spans="1:25">
      <c r="A16" s="11" t="s">
        <v>1134</v>
      </c>
      <c r="B16" s="11" t="s">
        <v>1337</v>
      </c>
      <c r="C16" s="11" t="s">
        <v>1338</v>
      </c>
      <c r="D16" s="12" t="s">
        <v>1185</v>
      </c>
      <c r="E16" s="12" t="s">
        <v>286</v>
      </c>
      <c r="F16" s="99"/>
      <c r="G16" s="13">
        <v>2</v>
      </c>
      <c r="H16" s="13">
        <v>2</v>
      </c>
      <c r="I16" s="13">
        <v>2</v>
      </c>
      <c r="J16" s="13">
        <v>0</v>
      </c>
      <c r="K16" s="13">
        <v>0</v>
      </c>
      <c r="L16" s="13">
        <v>0</v>
      </c>
      <c r="M16" s="13">
        <v>0</v>
      </c>
      <c r="N16" s="13"/>
      <c r="O16" s="13"/>
      <c r="P16" s="13"/>
      <c r="Q16" s="13">
        <v>0</v>
      </c>
      <c r="R16" s="13">
        <v>0</v>
      </c>
      <c r="S16" s="13">
        <v>0</v>
      </c>
      <c r="T16" s="13">
        <v>0</v>
      </c>
      <c r="U16" s="13">
        <v>0</v>
      </c>
      <c r="V16" s="13">
        <v>0</v>
      </c>
      <c r="W16" s="13">
        <v>0</v>
      </c>
      <c r="X16" s="13">
        <v>0</v>
      </c>
      <c r="Y16" s="13">
        <v>0</v>
      </c>
    </row>
    <row r="17" ht="28.5" customHeight="1" spans="1:25">
      <c r="A17" s="11" t="s">
        <v>76</v>
      </c>
      <c r="B17" s="100"/>
      <c r="C17" s="100"/>
      <c r="D17" s="101"/>
      <c r="E17" s="101"/>
      <c r="F17" s="98"/>
      <c r="G17" s="13">
        <v>9488.25</v>
      </c>
      <c r="H17" s="13">
        <v>0</v>
      </c>
      <c r="I17" s="13">
        <v>0</v>
      </c>
      <c r="J17" s="13">
        <v>0</v>
      </c>
      <c r="K17" s="13">
        <v>0</v>
      </c>
      <c r="L17" s="13">
        <v>0</v>
      </c>
      <c r="M17" s="13">
        <v>0</v>
      </c>
      <c r="N17" s="13"/>
      <c r="O17" s="13"/>
      <c r="P17" s="13"/>
      <c r="Q17" s="13">
        <v>0</v>
      </c>
      <c r="R17" s="13">
        <v>0</v>
      </c>
      <c r="S17" s="13">
        <v>0</v>
      </c>
      <c r="T17" s="13">
        <v>9488.25</v>
      </c>
      <c r="U17" s="13">
        <v>0</v>
      </c>
      <c r="V17" s="13">
        <v>9488.25</v>
      </c>
      <c r="W17" s="13">
        <v>0</v>
      </c>
      <c r="X17" s="13">
        <v>0</v>
      </c>
      <c r="Y17" s="13">
        <v>0</v>
      </c>
    </row>
    <row r="18" ht="28.5" customHeight="1" spans="1:25">
      <c r="A18" s="11" t="s">
        <v>1180</v>
      </c>
      <c r="B18" s="11" t="s">
        <v>1339</v>
      </c>
      <c r="C18" s="11" t="s">
        <v>1340</v>
      </c>
      <c r="D18" s="12" t="s">
        <v>1341</v>
      </c>
      <c r="E18" s="12" t="s">
        <v>272</v>
      </c>
      <c r="F18" s="99"/>
      <c r="G18" s="13">
        <v>1815</v>
      </c>
      <c r="H18" s="13">
        <v>0</v>
      </c>
      <c r="I18" s="13">
        <v>0</v>
      </c>
      <c r="J18" s="13">
        <v>0</v>
      </c>
      <c r="K18" s="13">
        <v>0</v>
      </c>
      <c r="L18" s="13">
        <v>0</v>
      </c>
      <c r="M18" s="13">
        <v>0</v>
      </c>
      <c r="N18" s="13"/>
      <c r="O18" s="13"/>
      <c r="P18" s="13"/>
      <c r="Q18" s="13">
        <v>0</v>
      </c>
      <c r="R18" s="13">
        <v>0</v>
      </c>
      <c r="S18" s="13">
        <v>0</v>
      </c>
      <c r="T18" s="13">
        <v>1815</v>
      </c>
      <c r="U18" s="13">
        <v>0</v>
      </c>
      <c r="V18" s="13">
        <v>1815</v>
      </c>
      <c r="W18" s="13">
        <v>0</v>
      </c>
      <c r="X18" s="13">
        <v>0</v>
      </c>
      <c r="Y18" s="13">
        <v>0</v>
      </c>
    </row>
    <row r="19" ht="28.5" customHeight="1" spans="1:25">
      <c r="A19" s="11" t="s">
        <v>1180</v>
      </c>
      <c r="B19" s="11" t="s">
        <v>1342</v>
      </c>
      <c r="C19" s="11" t="s">
        <v>1343</v>
      </c>
      <c r="D19" s="12" t="s">
        <v>1341</v>
      </c>
      <c r="E19" s="12" t="s">
        <v>272</v>
      </c>
      <c r="F19" s="99"/>
      <c r="G19" s="13">
        <v>6580</v>
      </c>
      <c r="H19" s="13">
        <v>0</v>
      </c>
      <c r="I19" s="13">
        <v>0</v>
      </c>
      <c r="J19" s="13">
        <v>0</v>
      </c>
      <c r="K19" s="13">
        <v>0</v>
      </c>
      <c r="L19" s="13">
        <v>0</v>
      </c>
      <c r="M19" s="13">
        <v>0</v>
      </c>
      <c r="N19" s="13"/>
      <c r="O19" s="13"/>
      <c r="P19" s="13"/>
      <c r="Q19" s="13">
        <v>0</v>
      </c>
      <c r="R19" s="13">
        <v>0</v>
      </c>
      <c r="S19" s="13">
        <v>0</v>
      </c>
      <c r="T19" s="13">
        <v>6580</v>
      </c>
      <c r="U19" s="13">
        <v>0</v>
      </c>
      <c r="V19" s="13">
        <v>6580</v>
      </c>
      <c r="W19" s="13">
        <v>0</v>
      </c>
      <c r="X19" s="13">
        <v>0</v>
      </c>
      <c r="Y19" s="13">
        <v>0</v>
      </c>
    </row>
    <row r="20" ht="28.5" customHeight="1" spans="1:25">
      <c r="A20" s="11" t="s">
        <v>1180</v>
      </c>
      <c r="B20" s="11" t="s">
        <v>1344</v>
      </c>
      <c r="C20" s="11" t="s">
        <v>1345</v>
      </c>
      <c r="D20" s="12" t="s">
        <v>1341</v>
      </c>
      <c r="E20" s="12" t="s">
        <v>272</v>
      </c>
      <c r="F20" s="99"/>
      <c r="G20" s="13">
        <v>650</v>
      </c>
      <c r="H20" s="13">
        <v>0</v>
      </c>
      <c r="I20" s="13">
        <v>0</v>
      </c>
      <c r="J20" s="13">
        <v>0</v>
      </c>
      <c r="K20" s="13">
        <v>0</v>
      </c>
      <c r="L20" s="13">
        <v>0</v>
      </c>
      <c r="M20" s="13">
        <v>0</v>
      </c>
      <c r="N20" s="13"/>
      <c r="O20" s="13"/>
      <c r="P20" s="13"/>
      <c r="Q20" s="13">
        <v>0</v>
      </c>
      <c r="R20" s="13">
        <v>0</v>
      </c>
      <c r="S20" s="13">
        <v>0</v>
      </c>
      <c r="T20" s="13">
        <v>650</v>
      </c>
      <c r="U20" s="13">
        <v>0</v>
      </c>
      <c r="V20" s="13">
        <v>650</v>
      </c>
      <c r="W20" s="13">
        <v>0</v>
      </c>
      <c r="X20" s="13">
        <v>0</v>
      </c>
      <c r="Y20" s="13">
        <v>0</v>
      </c>
    </row>
    <row r="21" ht="28.5" customHeight="1" spans="1:25">
      <c r="A21" s="11" t="s">
        <v>1180</v>
      </c>
      <c r="B21" s="11" t="s">
        <v>1346</v>
      </c>
      <c r="C21" s="11" t="s">
        <v>1347</v>
      </c>
      <c r="D21" s="12" t="s">
        <v>1341</v>
      </c>
      <c r="E21" s="12" t="s">
        <v>272</v>
      </c>
      <c r="F21" s="99"/>
      <c r="G21" s="13">
        <v>100</v>
      </c>
      <c r="H21" s="13">
        <v>0</v>
      </c>
      <c r="I21" s="13">
        <v>0</v>
      </c>
      <c r="J21" s="13">
        <v>0</v>
      </c>
      <c r="K21" s="13">
        <v>0</v>
      </c>
      <c r="L21" s="13">
        <v>0</v>
      </c>
      <c r="M21" s="13">
        <v>0</v>
      </c>
      <c r="N21" s="13"/>
      <c r="O21" s="13"/>
      <c r="P21" s="13"/>
      <c r="Q21" s="13">
        <v>0</v>
      </c>
      <c r="R21" s="13">
        <v>0</v>
      </c>
      <c r="S21" s="13">
        <v>0</v>
      </c>
      <c r="T21" s="13">
        <v>100</v>
      </c>
      <c r="U21" s="13">
        <v>0</v>
      </c>
      <c r="V21" s="13">
        <v>100</v>
      </c>
      <c r="W21" s="13">
        <v>0</v>
      </c>
      <c r="X21" s="13">
        <v>0</v>
      </c>
      <c r="Y21" s="13">
        <v>0</v>
      </c>
    </row>
    <row r="22" ht="28.5" customHeight="1" spans="1:25">
      <c r="A22" s="11" t="s">
        <v>1180</v>
      </c>
      <c r="B22" s="11" t="s">
        <v>1348</v>
      </c>
      <c r="C22" s="11" t="s">
        <v>1349</v>
      </c>
      <c r="D22" s="12" t="s">
        <v>1341</v>
      </c>
      <c r="E22" s="12" t="s">
        <v>272</v>
      </c>
      <c r="F22" s="99"/>
      <c r="G22" s="13">
        <v>90</v>
      </c>
      <c r="H22" s="13">
        <v>0</v>
      </c>
      <c r="I22" s="13">
        <v>0</v>
      </c>
      <c r="J22" s="13">
        <v>0</v>
      </c>
      <c r="K22" s="13">
        <v>0</v>
      </c>
      <c r="L22" s="13">
        <v>0</v>
      </c>
      <c r="M22" s="13">
        <v>0</v>
      </c>
      <c r="N22" s="13"/>
      <c r="O22" s="13"/>
      <c r="P22" s="13"/>
      <c r="Q22" s="13">
        <v>0</v>
      </c>
      <c r="R22" s="13">
        <v>0</v>
      </c>
      <c r="S22" s="13">
        <v>0</v>
      </c>
      <c r="T22" s="13">
        <v>90</v>
      </c>
      <c r="U22" s="13">
        <v>0</v>
      </c>
      <c r="V22" s="13">
        <v>90</v>
      </c>
      <c r="W22" s="13">
        <v>0</v>
      </c>
      <c r="X22" s="13">
        <v>0</v>
      </c>
      <c r="Y22" s="13">
        <v>0</v>
      </c>
    </row>
    <row r="23" ht="28.5" customHeight="1" spans="1:25">
      <c r="A23" s="11" t="s">
        <v>1180</v>
      </c>
      <c r="B23" s="11" t="s">
        <v>1350</v>
      </c>
      <c r="C23" s="11" t="s">
        <v>1351</v>
      </c>
      <c r="D23" s="12" t="s">
        <v>1341</v>
      </c>
      <c r="E23" s="12" t="s">
        <v>272</v>
      </c>
      <c r="F23" s="99"/>
      <c r="G23" s="13">
        <v>200</v>
      </c>
      <c r="H23" s="13">
        <v>0</v>
      </c>
      <c r="I23" s="13">
        <v>0</v>
      </c>
      <c r="J23" s="13">
        <v>0</v>
      </c>
      <c r="K23" s="13">
        <v>0</v>
      </c>
      <c r="L23" s="13">
        <v>0</v>
      </c>
      <c r="M23" s="13">
        <v>0</v>
      </c>
      <c r="N23" s="13"/>
      <c r="O23" s="13"/>
      <c r="P23" s="13"/>
      <c r="Q23" s="13">
        <v>0</v>
      </c>
      <c r="R23" s="13">
        <v>0</v>
      </c>
      <c r="S23" s="13">
        <v>0</v>
      </c>
      <c r="T23" s="13">
        <v>200</v>
      </c>
      <c r="U23" s="13">
        <v>0</v>
      </c>
      <c r="V23" s="13">
        <v>200</v>
      </c>
      <c r="W23" s="13">
        <v>0</v>
      </c>
      <c r="X23" s="13">
        <v>0</v>
      </c>
      <c r="Y23" s="13">
        <v>0</v>
      </c>
    </row>
    <row r="24" ht="28.5" customHeight="1" spans="1:25">
      <c r="A24" s="11" t="s">
        <v>1180</v>
      </c>
      <c r="B24" s="11" t="s">
        <v>1352</v>
      </c>
      <c r="C24" s="11" t="s">
        <v>1353</v>
      </c>
      <c r="D24" s="12" t="s">
        <v>1354</v>
      </c>
      <c r="E24" s="12" t="s">
        <v>1355</v>
      </c>
      <c r="F24" s="99"/>
      <c r="G24" s="13">
        <v>53.25</v>
      </c>
      <c r="H24" s="13">
        <v>0</v>
      </c>
      <c r="I24" s="13">
        <v>0</v>
      </c>
      <c r="J24" s="13">
        <v>0</v>
      </c>
      <c r="K24" s="13">
        <v>0</v>
      </c>
      <c r="L24" s="13">
        <v>0</v>
      </c>
      <c r="M24" s="13">
        <v>0</v>
      </c>
      <c r="N24" s="13"/>
      <c r="O24" s="13"/>
      <c r="P24" s="13"/>
      <c r="Q24" s="13">
        <v>0</v>
      </c>
      <c r="R24" s="13">
        <v>0</v>
      </c>
      <c r="S24" s="13">
        <v>0</v>
      </c>
      <c r="T24" s="13">
        <v>53.25</v>
      </c>
      <c r="U24" s="13">
        <v>0</v>
      </c>
      <c r="V24" s="13">
        <v>53.25</v>
      </c>
      <c r="W24" s="13">
        <v>0</v>
      </c>
      <c r="X24" s="13">
        <v>0</v>
      </c>
      <c r="Y24" s="13">
        <v>0</v>
      </c>
    </row>
    <row r="25" ht="28.5" customHeight="1" spans="1:25">
      <c r="A25" s="11" t="s">
        <v>78</v>
      </c>
      <c r="B25" s="100"/>
      <c r="C25" s="100"/>
      <c r="D25" s="101"/>
      <c r="E25" s="101"/>
      <c r="F25" s="98"/>
      <c r="G25" s="13">
        <v>10</v>
      </c>
      <c r="H25" s="13">
        <v>10</v>
      </c>
      <c r="I25" s="13">
        <v>10</v>
      </c>
      <c r="J25" s="13">
        <v>0</v>
      </c>
      <c r="K25" s="13">
        <v>0</v>
      </c>
      <c r="L25" s="13">
        <v>0</v>
      </c>
      <c r="M25" s="13">
        <v>0</v>
      </c>
      <c r="N25" s="13"/>
      <c r="O25" s="13"/>
      <c r="P25" s="13"/>
      <c r="Q25" s="13">
        <v>0</v>
      </c>
      <c r="R25" s="13">
        <v>0</v>
      </c>
      <c r="S25" s="13">
        <v>0</v>
      </c>
      <c r="T25" s="13">
        <v>0</v>
      </c>
      <c r="U25" s="13">
        <v>0</v>
      </c>
      <c r="V25" s="13">
        <v>0</v>
      </c>
      <c r="W25" s="13">
        <v>0</v>
      </c>
      <c r="X25" s="13">
        <v>0</v>
      </c>
      <c r="Y25" s="13">
        <v>0</v>
      </c>
    </row>
    <row r="26" ht="28.5" customHeight="1" spans="1:25">
      <c r="A26" s="11" t="s">
        <v>1198</v>
      </c>
      <c r="B26" s="11" t="s">
        <v>1356</v>
      </c>
      <c r="C26" s="11" t="s">
        <v>1336</v>
      </c>
      <c r="D26" s="12" t="s">
        <v>936</v>
      </c>
      <c r="E26" s="12" t="s">
        <v>277</v>
      </c>
      <c r="F26" s="99"/>
      <c r="G26" s="13">
        <v>3</v>
      </c>
      <c r="H26" s="13">
        <v>3</v>
      </c>
      <c r="I26" s="13">
        <v>3</v>
      </c>
      <c r="J26" s="13">
        <v>0</v>
      </c>
      <c r="K26" s="13">
        <v>0</v>
      </c>
      <c r="L26" s="13">
        <v>0</v>
      </c>
      <c r="M26" s="13">
        <v>0</v>
      </c>
      <c r="N26" s="13"/>
      <c r="O26" s="13"/>
      <c r="P26" s="13"/>
      <c r="Q26" s="13">
        <v>0</v>
      </c>
      <c r="R26" s="13">
        <v>0</v>
      </c>
      <c r="S26" s="13">
        <v>0</v>
      </c>
      <c r="T26" s="13">
        <v>0</v>
      </c>
      <c r="U26" s="13">
        <v>0</v>
      </c>
      <c r="V26" s="13">
        <v>0</v>
      </c>
      <c r="W26" s="13">
        <v>0</v>
      </c>
      <c r="X26" s="13">
        <v>0</v>
      </c>
      <c r="Y26" s="13">
        <v>0</v>
      </c>
    </row>
    <row r="27" ht="28.5" customHeight="1" spans="1:25">
      <c r="A27" s="11" t="s">
        <v>1198</v>
      </c>
      <c r="B27" s="11" t="s">
        <v>1356</v>
      </c>
      <c r="C27" s="11" t="s">
        <v>1357</v>
      </c>
      <c r="D27" s="12" t="s">
        <v>936</v>
      </c>
      <c r="E27" s="12" t="s">
        <v>1047</v>
      </c>
      <c r="F27" s="99"/>
      <c r="G27" s="13">
        <v>1</v>
      </c>
      <c r="H27" s="13">
        <v>1</v>
      </c>
      <c r="I27" s="13">
        <v>1</v>
      </c>
      <c r="J27" s="13">
        <v>0</v>
      </c>
      <c r="K27" s="13">
        <v>0</v>
      </c>
      <c r="L27" s="13">
        <v>0</v>
      </c>
      <c r="M27" s="13">
        <v>0</v>
      </c>
      <c r="N27" s="13"/>
      <c r="O27" s="13"/>
      <c r="P27" s="13"/>
      <c r="Q27" s="13">
        <v>0</v>
      </c>
      <c r="R27" s="13">
        <v>0</v>
      </c>
      <c r="S27" s="13">
        <v>0</v>
      </c>
      <c r="T27" s="13">
        <v>0</v>
      </c>
      <c r="U27" s="13">
        <v>0</v>
      </c>
      <c r="V27" s="13">
        <v>0</v>
      </c>
      <c r="W27" s="13">
        <v>0</v>
      </c>
      <c r="X27" s="13">
        <v>0</v>
      </c>
      <c r="Y27" s="13">
        <v>0</v>
      </c>
    </row>
    <row r="28" ht="28.5" customHeight="1" spans="1:25">
      <c r="A28" s="11" t="s">
        <v>1198</v>
      </c>
      <c r="B28" s="11" t="s">
        <v>1356</v>
      </c>
      <c r="C28" s="11" t="s">
        <v>1333</v>
      </c>
      <c r="D28" s="12" t="s">
        <v>936</v>
      </c>
      <c r="E28" s="12" t="s">
        <v>288</v>
      </c>
      <c r="F28" s="99"/>
      <c r="G28" s="13">
        <v>6</v>
      </c>
      <c r="H28" s="13">
        <v>6</v>
      </c>
      <c r="I28" s="13">
        <v>6</v>
      </c>
      <c r="J28" s="13">
        <v>0</v>
      </c>
      <c r="K28" s="13">
        <v>0</v>
      </c>
      <c r="L28" s="13">
        <v>0</v>
      </c>
      <c r="M28" s="13">
        <v>0</v>
      </c>
      <c r="N28" s="13"/>
      <c r="O28" s="13"/>
      <c r="P28" s="13"/>
      <c r="Q28" s="13">
        <v>0</v>
      </c>
      <c r="R28" s="13">
        <v>0</v>
      </c>
      <c r="S28" s="13">
        <v>0</v>
      </c>
      <c r="T28" s="13">
        <v>0</v>
      </c>
      <c r="U28" s="13">
        <v>0</v>
      </c>
      <c r="V28" s="13">
        <v>0</v>
      </c>
      <c r="W28" s="13">
        <v>0</v>
      </c>
      <c r="X28" s="13">
        <v>0</v>
      </c>
      <c r="Y28" s="13">
        <v>0</v>
      </c>
    </row>
    <row r="29" ht="28.5" customHeight="1" spans="1:25">
      <c r="A29" s="11" t="s">
        <v>80</v>
      </c>
      <c r="B29" s="100"/>
      <c r="C29" s="100"/>
      <c r="D29" s="101"/>
      <c r="E29" s="101"/>
      <c r="F29" s="98"/>
      <c r="G29" s="13">
        <v>45</v>
      </c>
      <c r="H29" s="13">
        <v>45</v>
      </c>
      <c r="I29" s="13">
        <v>20</v>
      </c>
      <c r="J29" s="13">
        <v>0</v>
      </c>
      <c r="K29" s="13">
        <v>25</v>
      </c>
      <c r="L29" s="13">
        <v>0</v>
      </c>
      <c r="M29" s="13">
        <v>0</v>
      </c>
      <c r="N29" s="13"/>
      <c r="O29" s="13"/>
      <c r="P29" s="13"/>
      <c r="Q29" s="13">
        <v>0</v>
      </c>
      <c r="R29" s="13">
        <v>0</v>
      </c>
      <c r="S29" s="13">
        <v>0</v>
      </c>
      <c r="T29" s="13">
        <v>0</v>
      </c>
      <c r="U29" s="13">
        <v>0</v>
      </c>
      <c r="V29" s="13">
        <v>0</v>
      </c>
      <c r="W29" s="13">
        <v>0</v>
      </c>
      <c r="X29" s="13">
        <v>0</v>
      </c>
      <c r="Y29" s="13">
        <v>0</v>
      </c>
    </row>
    <row r="30" ht="28.5" customHeight="1" spans="1:25">
      <c r="A30" s="11" t="s">
        <v>1228</v>
      </c>
      <c r="B30" s="11" t="s">
        <v>1358</v>
      </c>
      <c r="C30" s="11" t="s">
        <v>1359</v>
      </c>
      <c r="D30" s="12" t="s">
        <v>1244</v>
      </c>
      <c r="E30" s="12" t="s">
        <v>272</v>
      </c>
      <c r="F30" s="99"/>
      <c r="G30" s="13">
        <v>25</v>
      </c>
      <c r="H30" s="13">
        <v>25</v>
      </c>
      <c r="I30" s="13">
        <v>0</v>
      </c>
      <c r="J30" s="13">
        <v>0</v>
      </c>
      <c r="K30" s="13">
        <v>25</v>
      </c>
      <c r="L30" s="13">
        <v>0</v>
      </c>
      <c r="M30" s="13">
        <v>0</v>
      </c>
      <c r="N30" s="13"/>
      <c r="O30" s="13"/>
      <c r="P30" s="13"/>
      <c r="Q30" s="13">
        <v>0</v>
      </c>
      <c r="R30" s="13">
        <v>0</v>
      </c>
      <c r="S30" s="13">
        <v>0</v>
      </c>
      <c r="T30" s="13">
        <v>0</v>
      </c>
      <c r="U30" s="13">
        <v>0</v>
      </c>
      <c r="V30" s="13">
        <v>0</v>
      </c>
      <c r="W30" s="13">
        <v>0</v>
      </c>
      <c r="X30" s="13">
        <v>0</v>
      </c>
      <c r="Y30" s="13">
        <v>0</v>
      </c>
    </row>
    <row r="31" ht="28.5" customHeight="1" spans="1:25">
      <c r="A31" s="11" t="s">
        <v>1249</v>
      </c>
      <c r="B31" s="11" t="s">
        <v>847</v>
      </c>
      <c r="C31" s="11" t="s">
        <v>1360</v>
      </c>
      <c r="D31" s="12" t="s">
        <v>1341</v>
      </c>
      <c r="E31" s="12" t="s">
        <v>272</v>
      </c>
      <c r="F31" s="99"/>
      <c r="G31" s="13">
        <v>20</v>
      </c>
      <c r="H31" s="13">
        <v>20</v>
      </c>
      <c r="I31" s="13">
        <v>20</v>
      </c>
      <c r="J31" s="13">
        <v>0</v>
      </c>
      <c r="K31" s="13">
        <v>0</v>
      </c>
      <c r="L31" s="13">
        <v>0</v>
      </c>
      <c r="M31" s="13">
        <v>0</v>
      </c>
      <c r="N31" s="13"/>
      <c r="O31" s="13"/>
      <c r="P31" s="13"/>
      <c r="Q31" s="13">
        <v>0</v>
      </c>
      <c r="R31" s="13">
        <v>0</v>
      </c>
      <c r="S31" s="13">
        <v>0</v>
      </c>
      <c r="T31" s="13">
        <v>0</v>
      </c>
      <c r="U31" s="13">
        <v>0</v>
      </c>
      <c r="V31" s="13">
        <v>0</v>
      </c>
      <c r="W31" s="13">
        <v>0</v>
      </c>
      <c r="X31" s="13">
        <v>0</v>
      </c>
      <c r="Y31" s="13">
        <v>0</v>
      </c>
    </row>
    <row r="32" ht="28.5" customHeight="1" spans="1:25">
      <c r="A32" s="11" t="s">
        <v>82</v>
      </c>
      <c r="B32" s="100"/>
      <c r="C32" s="100"/>
      <c r="D32" s="101"/>
      <c r="E32" s="101"/>
      <c r="F32" s="98"/>
      <c r="G32" s="13">
        <v>23593.434</v>
      </c>
      <c r="H32" s="13">
        <v>0</v>
      </c>
      <c r="I32" s="13">
        <v>0</v>
      </c>
      <c r="J32" s="13">
        <v>0</v>
      </c>
      <c r="K32" s="13">
        <v>0</v>
      </c>
      <c r="L32" s="13">
        <v>0</v>
      </c>
      <c r="M32" s="13">
        <v>0</v>
      </c>
      <c r="N32" s="13"/>
      <c r="O32" s="13"/>
      <c r="P32" s="13"/>
      <c r="Q32" s="13">
        <v>0</v>
      </c>
      <c r="R32" s="13">
        <v>0</v>
      </c>
      <c r="S32" s="13">
        <v>0</v>
      </c>
      <c r="T32" s="13">
        <v>23593.434</v>
      </c>
      <c r="U32" s="13">
        <v>0</v>
      </c>
      <c r="V32" s="13">
        <v>23593.434</v>
      </c>
      <c r="W32" s="13">
        <v>0</v>
      </c>
      <c r="X32" s="13">
        <v>0</v>
      </c>
      <c r="Y32" s="13">
        <v>0</v>
      </c>
    </row>
    <row r="33" ht="28.5" customHeight="1" spans="1:25">
      <c r="A33" s="11" t="s">
        <v>1180</v>
      </c>
      <c r="B33" s="11" t="s">
        <v>1361</v>
      </c>
      <c r="C33" s="11" t="s">
        <v>1362</v>
      </c>
      <c r="D33" s="12" t="s">
        <v>985</v>
      </c>
      <c r="E33" s="12" t="s">
        <v>283</v>
      </c>
      <c r="F33" s="99"/>
      <c r="G33" s="13">
        <v>280</v>
      </c>
      <c r="H33" s="13">
        <v>0</v>
      </c>
      <c r="I33" s="13">
        <v>0</v>
      </c>
      <c r="J33" s="13">
        <v>0</v>
      </c>
      <c r="K33" s="13">
        <v>0</v>
      </c>
      <c r="L33" s="13">
        <v>0</v>
      </c>
      <c r="M33" s="13">
        <v>0</v>
      </c>
      <c r="N33" s="13"/>
      <c r="O33" s="13"/>
      <c r="P33" s="13"/>
      <c r="Q33" s="13">
        <v>0</v>
      </c>
      <c r="R33" s="13">
        <v>0</v>
      </c>
      <c r="S33" s="13">
        <v>0</v>
      </c>
      <c r="T33" s="13">
        <v>280</v>
      </c>
      <c r="U33" s="13">
        <v>0</v>
      </c>
      <c r="V33" s="13">
        <v>280</v>
      </c>
      <c r="W33" s="13">
        <v>0</v>
      </c>
      <c r="X33" s="13">
        <v>0</v>
      </c>
      <c r="Y33" s="13">
        <v>0</v>
      </c>
    </row>
    <row r="34" ht="28.5" customHeight="1" spans="1:25">
      <c r="A34" s="11" t="s">
        <v>1180</v>
      </c>
      <c r="B34" s="11" t="s">
        <v>1363</v>
      </c>
      <c r="C34" s="11" t="s">
        <v>1364</v>
      </c>
      <c r="D34" s="12" t="s">
        <v>1244</v>
      </c>
      <c r="E34" s="12" t="s">
        <v>1365</v>
      </c>
      <c r="F34" s="99"/>
      <c r="G34" s="13">
        <v>14</v>
      </c>
      <c r="H34" s="13">
        <v>0</v>
      </c>
      <c r="I34" s="13">
        <v>0</v>
      </c>
      <c r="J34" s="13">
        <v>0</v>
      </c>
      <c r="K34" s="13">
        <v>0</v>
      </c>
      <c r="L34" s="13">
        <v>0</v>
      </c>
      <c r="M34" s="13">
        <v>0</v>
      </c>
      <c r="N34" s="13"/>
      <c r="O34" s="13"/>
      <c r="P34" s="13"/>
      <c r="Q34" s="13">
        <v>0</v>
      </c>
      <c r="R34" s="13">
        <v>0</v>
      </c>
      <c r="S34" s="13">
        <v>0</v>
      </c>
      <c r="T34" s="13">
        <v>14</v>
      </c>
      <c r="U34" s="13">
        <v>0</v>
      </c>
      <c r="V34" s="13">
        <v>14</v>
      </c>
      <c r="W34" s="13">
        <v>0</v>
      </c>
      <c r="X34" s="13">
        <v>0</v>
      </c>
      <c r="Y34" s="13">
        <v>0</v>
      </c>
    </row>
    <row r="35" ht="28.5" customHeight="1" spans="1:25">
      <c r="A35" s="11" t="s">
        <v>1180</v>
      </c>
      <c r="B35" s="11" t="s">
        <v>1366</v>
      </c>
      <c r="C35" s="11" t="s">
        <v>1367</v>
      </c>
      <c r="D35" s="12" t="s">
        <v>985</v>
      </c>
      <c r="E35" s="12" t="s">
        <v>1368</v>
      </c>
      <c r="F35" s="99"/>
      <c r="G35" s="13">
        <v>78</v>
      </c>
      <c r="H35" s="13">
        <v>0</v>
      </c>
      <c r="I35" s="13">
        <v>0</v>
      </c>
      <c r="J35" s="13">
        <v>0</v>
      </c>
      <c r="K35" s="13">
        <v>0</v>
      </c>
      <c r="L35" s="13">
        <v>0</v>
      </c>
      <c r="M35" s="13">
        <v>0</v>
      </c>
      <c r="N35" s="13"/>
      <c r="O35" s="13"/>
      <c r="P35" s="13"/>
      <c r="Q35" s="13">
        <v>0</v>
      </c>
      <c r="R35" s="13">
        <v>0</v>
      </c>
      <c r="S35" s="13">
        <v>0</v>
      </c>
      <c r="T35" s="13">
        <v>78</v>
      </c>
      <c r="U35" s="13">
        <v>0</v>
      </c>
      <c r="V35" s="13">
        <v>78</v>
      </c>
      <c r="W35" s="13">
        <v>0</v>
      </c>
      <c r="X35" s="13">
        <v>0</v>
      </c>
      <c r="Y35" s="13">
        <v>0</v>
      </c>
    </row>
    <row r="36" ht="28.5" customHeight="1" spans="1:25">
      <c r="A36" s="11" t="s">
        <v>1180</v>
      </c>
      <c r="B36" s="11" t="s">
        <v>1369</v>
      </c>
      <c r="C36" s="11" t="s">
        <v>1333</v>
      </c>
      <c r="D36" s="12" t="s">
        <v>985</v>
      </c>
      <c r="E36" s="12" t="s">
        <v>1370</v>
      </c>
      <c r="F36" s="99"/>
      <c r="G36" s="13">
        <v>197.6</v>
      </c>
      <c r="H36" s="13">
        <v>0</v>
      </c>
      <c r="I36" s="13">
        <v>0</v>
      </c>
      <c r="J36" s="13">
        <v>0</v>
      </c>
      <c r="K36" s="13">
        <v>0</v>
      </c>
      <c r="L36" s="13">
        <v>0</v>
      </c>
      <c r="M36" s="13">
        <v>0</v>
      </c>
      <c r="N36" s="13"/>
      <c r="O36" s="13"/>
      <c r="P36" s="13"/>
      <c r="Q36" s="13">
        <v>0</v>
      </c>
      <c r="R36" s="13">
        <v>0</v>
      </c>
      <c r="S36" s="13">
        <v>0</v>
      </c>
      <c r="T36" s="13">
        <v>197.6</v>
      </c>
      <c r="U36" s="13">
        <v>0</v>
      </c>
      <c r="V36" s="13">
        <v>197.6</v>
      </c>
      <c r="W36" s="13">
        <v>0</v>
      </c>
      <c r="X36" s="13">
        <v>0</v>
      </c>
      <c r="Y36" s="13">
        <v>0</v>
      </c>
    </row>
    <row r="37" ht="28.5" customHeight="1" spans="1:25">
      <c r="A37" s="11" t="s">
        <v>1180</v>
      </c>
      <c r="B37" s="11" t="s">
        <v>1371</v>
      </c>
      <c r="C37" s="11" t="s">
        <v>1372</v>
      </c>
      <c r="D37" s="12" t="s">
        <v>985</v>
      </c>
      <c r="E37" s="12" t="s">
        <v>291</v>
      </c>
      <c r="F37" s="99"/>
      <c r="G37" s="13">
        <v>37.5</v>
      </c>
      <c r="H37" s="13">
        <v>0</v>
      </c>
      <c r="I37" s="13">
        <v>0</v>
      </c>
      <c r="J37" s="13">
        <v>0</v>
      </c>
      <c r="K37" s="13">
        <v>0</v>
      </c>
      <c r="L37" s="13">
        <v>0</v>
      </c>
      <c r="M37" s="13">
        <v>0</v>
      </c>
      <c r="N37" s="13"/>
      <c r="O37" s="13"/>
      <c r="P37" s="13"/>
      <c r="Q37" s="13">
        <v>0</v>
      </c>
      <c r="R37" s="13">
        <v>0</v>
      </c>
      <c r="S37" s="13">
        <v>0</v>
      </c>
      <c r="T37" s="13">
        <v>37.5</v>
      </c>
      <c r="U37" s="13">
        <v>0</v>
      </c>
      <c r="V37" s="13">
        <v>37.5</v>
      </c>
      <c r="W37" s="13">
        <v>0</v>
      </c>
      <c r="X37" s="13">
        <v>0</v>
      </c>
      <c r="Y37" s="13">
        <v>0</v>
      </c>
    </row>
    <row r="38" ht="28.5" customHeight="1" spans="1:25">
      <c r="A38" s="11" t="s">
        <v>1180</v>
      </c>
      <c r="B38" s="11" t="s">
        <v>1373</v>
      </c>
      <c r="C38" s="11" t="s">
        <v>1374</v>
      </c>
      <c r="D38" s="12" t="s">
        <v>1234</v>
      </c>
      <c r="E38" s="12" t="s">
        <v>272</v>
      </c>
      <c r="F38" s="99"/>
      <c r="G38" s="13">
        <v>116.784</v>
      </c>
      <c r="H38" s="13">
        <v>0</v>
      </c>
      <c r="I38" s="13">
        <v>0</v>
      </c>
      <c r="J38" s="13">
        <v>0</v>
      </c>
      <c r="K38" s="13">
        <v>0</v>
      </c>
      <c r="L38" s="13">
        <v>0</v>
      </c>
      <c r="M38" s="13">
        <v>0</v>
      </c>
      <c r="N38" s="13"/>
      <c r="O38" s="13"/>
      <c r="P38" s="13"/>
      <c r="Q38" s="13">
        <v>0</v>
      </c>
      <c r="R38" s="13">
        <v>0</v>
      </c>
      <c r="S38" s="13">
        <v>0</v>
      </c>
      <c r="T38" s="13">
        <v>116.784</v>
      </c>
      <c r="U38" s="13">
        <v>0</v>
      </c>
      <c r="V38" s="13">
        <v>116.784</v>
      </c>
      <c r="W38" s="13">
        <v>0</v>
      </c>
      <c r="X38" s="13">
        <v>0</v>
      </c>
      <c r="Y38" s="13">
        <v>0</v>
      </c>
    </row>
    <row r="39" ht="28.5" customHeight="1" spans="1:25">
      <c r="A39" s="11" t="s">
        <v>1180</v>
      </c>
      <c r="B39" s="11" t="s">
        <v>1375</v>
      </c>
      <c r="C39" s="11" t="s">
        <v>1376</v>
      </c>
      <c r="D39" s="12" t="s">
        <v>1234</v>
      </c>
      <c r="E39" s="12" t="s">
        <v>926</v>
      </c>
      <c r="F39" s="99"/>
      <c r="G39" s="13">
        <v>40</v>
      </c>
      <c r="H39" s="13">
        <v>0</v>
      </c>
      <c r="I39" s="13">
        <v>0</v>
      </c>
      <c r="J39" s="13">
        <v>0</v>
      </c>
      <c r="K39" s="13">
        <v>0</v>
      </c>
      <c r="L39" s="13">
        <v>0</v>
      </c>
      <c r="M39" s="13">
        <v>0</v>
      </c>
      <c r="N39" s="13"/>
      <c r="O39" s="13"/>
      <c r="P39" s="13"/>
      <c r="Q39" s="13">
        <v>0</v>
      </c>
      <c r="R39" s="13">
        <v>0</v>
      </c>
      <c r="S39" s="13">
        <v>0</v>
      </c>
      <c r="T39" s="13">
        <v>40</v>
      </c>
      <c r="U39" s="13">
        <v>0</v>
      </c>
      <c r="V39" s="13">
        <v>40</v>
      </c>
      <c r="W39" s="13">
        <v>0</v>
      </c>
      <c r="X39" s="13">
        <v>0</v>
      </c>
      <c r="Y39" s="13">
        <v>0</v>
      </c>
    </row>
    <row r="40" ht="28.5" customHeight="1" spans="1:25">
      <c r="A40" s="11" t="s">
        <v>1180</v>
      </c>
      <c r="B40" s="11" t="s">
        <v>1377</v>
      </c>
      <c r="C40" s="11" t="s">
        <v>1378</v>
      </c>
      <c r="D40" s="12" t="s">
        <v>985</v>
      </c>
      <c r="E40" s="12" t="s">
        <v>1379</v>
      </c>
      <c r="F40" s="99"/>
      <c r="G40" s="13">
        <v>195</v>
      </c>
      <c r="H40" s="13">
        <v>0</v>
      </c>
      <c r="I40" s="13">
        <v>0</v>
      </c>
      <c r="J40" s="13">
        <v>0</v>
      </c>
      <c r="K40" s="13">
        <v>0</v>
      </c>
      <c r="L40" s="13">
        <v>0</v>
      </c>
      <c r="M40" s="13">
        <v>0</v>
      </c>
      <c r="N40" s="13"/>
      <c r="O40" s="13"/>
      <c r="P40" s="13"/>
      <c r="Q40" s="13">
        <v>0</v>
      </c>
      <c r="R40" s="13">
        <v>0</v>
      </c>
      <c r="S40" s="13">
        <v>0</v>
      </c>
      <c r="T40" s="13">
        <v>195</v>
      </c>
      <c r="U40" s="13">
        <v>0</v>
      </c>
      <c r="V40" s="13">
        <v>195</v>
      </c>
      <c r="W40" s="13">
        <v>0</v>
      </c>
      <c r="X40" s="13">
        <v>0</v>
      </c>
      <c r="Y40" s="13">
        <v>0</v>
      </c>
    </row>
    <row r="41" ht="28.5" customHeight="1" spans="1:25">
      <c r="A41" s="11" t="s">
        <v>1180</v>
      </c>
      <c r="B41" s="11" t="s">
        <v>1380</v>
      </c>
      <c r="C41" s="11" t="s">
        <v>1336</v>
      </c>
      <c r="D41" s="12" t="s">
        <v>985</v>
      </c>
      <c r="E41" s="12" t="s">
        <v>919</v>
      </c>
      <c r="F41" s="99"/>
      <c r="G41" s="13">
        <v>63</v>
      </c>
      <c r="H41" s="13">
        <v>0</v>
      </c>
      <c r="I41" s="13">
        <v>0</v>
      </c>
      <c r="J41" s="13">
        <v>0</v>
      </c>
      <c r="K41" s="13">
        <v>0</v>
      </c>
      <c r="L41" s="13">
        <v>0</v>
      </c>
      <c r="M41" s="13">
        <v>0</v>
      </c>
      <c r="N41" s="13"/>
      <c r="O41" s="13"/>
      <c r="P41" s="13"/>
      <c r="Q41" s="13">
        <v>0</v>
      </c>
      <c r="R41" s="13">
        <v>0</v>
      </c>
      <c r="S41" s="13">
        <v>0</v>
      </c>
      <c r="T41" s="13">
        <v>63</v>
      </c>
      <c r="U41" s="13">
        <v>0</v>
      </c>
      <c r="V41" s="13">
        <v>63</v>
      </c>
      <c r="W41" s="13">
        <v>0</v>
      </c>
      <c r="X41" s="13">
        <v>0</v>
      </c>
      <c r="Y41" s="13">
        <v>0</v>
      </c>
    </row>
    <row r="42" ht="28.5" customHeight="1" spans="1:25">
      <c r="A42" s="11" t="s">
        <v>1180</v>
      </c>
      <c r="B42" s="11" t="s">
        <v>1381</v>
      </c>
      <c r="C42" s="11" t="s">
        <v>1382</v>
      </c>
      <c r="D42" s="12" t="s">
        <v>1234</v>
      </c>
      <c r="E42" s="12" t="s">
        <v>272</v>
      </c>
      <c r="F42" s="99"/>
      <c r="G42" s="13">
        <v>80</v>
      </c>
      <c r="H42" s="13">
        <v>0</v>
      </c>
      <c r="I42" s="13">
        <v>0</v>
      </c>
      <c r="J42" s="13">
        <v>0</v>
      </c>
      <c r="K42" s="13">
        <v>0</v>
      </c>
      <c r="L42" s="13">
        <v>0</v>
      </c>
      <c r="M42" s="13">
        <v>0</v>
      </c>
      <c r="N42" s="13"/>
      <c r="O42" s="13"/>
      <c r="P42" s="13"/>
      <c r="Q42" s="13">
        <v>0</v>
      </c>
      <c r="R42" s="13">
        <v>0</v>
      </c>
      <c r="S42" s="13">
        <v>0</v>
      </c>
      <c r="T42" s="13">
        <v>80</v>
      </c>
      <c r="U42" s="13">
        <v>0</v>
      </c>
      <c r="V42" s="13">
        <v>80</v>
      </c>
      <c r="W42" s="13">
        <v>0</v>
      </c>
      <c r="X42" s="13">
        <v>0</v>
      </c>
      <c r="Y42" s="13">
        <v>0</v>
      </c>
    </row>
    <row r="43" ht="28.5" customHeight="1" spans="1:25">
      <c r="A43" s="11" t="s">
        <v>1180</v>
      </c>
      <c r="B43" s="11" t="s">
        <v>1383</v>
      </c>
      <c r="C43" s="11" t="s">
        <v>1384</v>
      </c>
      <c r="D43" s="12" t="s">
        <v>985</v>
      </c>
      <c r="E43" s="12" t="s">
        <v>914</v>
      </c>
      <c r="F43" s="99"/>
      <c r="G43" s="13">
        <v>12.5</v>
      </c>
      <c r="H43" s="13">
        <v>0</v>
      </c>
      <c r="I43" s="13">
        <v>0</v>
      </c>
      <c r="J43" s="13">
        <v>0</v>
      </c>
      <c r="K43" s="13">
        <v>0</v>
      </c>
      <c r="L43" s="13">
        <v>0</v>
      </c>
      <c r="M43" s="13">
        <v>0</v>
      </c>
      <c r="N43" s="13"/>
      <c r="O43" s="13"/>
      <c r="P43" s="13"/>
      <c r="Q43" s="13">
        <v>0</v>
      </c>
      <c r="R43" s="13">
        <v>0</v>
      </c>
      <c r="S43" s="13">
        <v>0</v>
      </c>
      <c r="T43" s="13">
        <v>12.5</v>
      </c>
      <c r="U43" s="13">
        <v>0</v>
      </c>
      <c r="V43" s="13">
        <v>12.5</v>
      </c>
      <c r="W43" s="13">
        <v>0</v>
      </c>
      <c r="X43" s="13">
        <v>0</v>
      </c>
      <c r="Y43" s="13">
        <v>0</v>
      </c>
    </row>
    <row r="44" ht="28.5" customHeight="1" spans="1:25">
      <c r="A44" s="11" t="s">
        <v>1180</v>
      </c>
      <c r="B44" s="11" t="s">
        <v>1385</v>
      </c>
      <c r="C44" s="11" t="s">
        <v>1386</v>
      </c>
      <c r="D44" s="12" t="s">
        <v>985</v>
      </c>
      <c r="E44" s="12" t="s">
        <v>1387</v>
      </c>
      <c r="F44" s="99"/>
      <c r="G44" s="13">
        <v>90</v>
      </c>
      <c r="H44" s="13">
        <v>0</v>
      </c>
      <c r="I44" s="13">
        <v>0</v>
      </c>
      <c r="J44" s="13">
        <v>0</v>
      </c>
      <c r="K44" s="13">
        <v>0</v>
      </c>
      <c r="L44" s="13">
        <v>0</v>
      </c>
      <c r="M44" s="13">
        <v>0</v>
      </c>
      <c r="N44" s="13"/>
      <c r="O44" s="13"/>
      <c r="P44" s="13"/>
      <c r="Q44" s="13">
        <v>0</v>
      </c>
      <c r="R44" s="13">
        <v>0</v>
      </c>
      <c r="S44" s="13">
        <v>0</v>
      </c>
      <c r="T44" s="13">
        <v>90</v>
      </c>
      <c r="U44" s="13">
        <v>0</v>
      </c>
      <c r="V44" s="13">
        <v>90</v>
      </c>
      <c r="W44" s="13">
        <v>0</v>
      </c>
      <c r="X44" s="13">
        <v>0</v>
      </c>
      <c r="Y44" s="13">
        <v>0</v>
      </c>
    </row>
    <row r="45" ht="28.5" customHeight="1" spans="1:25">
      <c r="A45" s="11" t="s">
        <v>1180</v>
      </c>
      <c r="B45" s="11" t="s">
        <v>1388</v>
      </c>
      <c r="C45" s="11" t="s">
        <v>1382</v>
      </c>
      <c r="D45" s="12" t="s">
        <v>1234</v>
      </c>
      <c r="E45" s="12" t="s">
        <v>272</v>
      </c>
      <c r="F45" s="99"/>
      <c r="G45" s="13">
        <v>350</v>
      </c>
      <c r="H45" s="13">
        <v>0</v>
      </c>
      <c r="I45" s="13">
        <v>0</v>
      </c>
      <c r="J45" s="13">
        <v>0</v>
      </c>
      <c r="K45" s="13">
        <v>0</v>
      </c>
      <c r="L45" s="13">
        <v>0</v>
      </c>
      <c r="M45" s="13">
        <v>0</v>
      </c>
      <c r="N45" s="13"/>
      <c r="O45" s="13"/>
      <c r="P45" s="13"/>
      <c r="Q45" s="13">
        <v>0</v>
      </c>
      <c r="R45" s="13">
        <v>0</v>
      </c>
      <c r="S45" s="13">
        <v>0</v>
      </c>
      <c r="T45" s="13">
        <v>350</v>
      </c>
      <c r="U45" s="13">
        <v>0</v>
      </c>
      <c r="V45" s="13">
        <v>350</v>
      </c>
      <c r="W45" s="13">
        <v>0</v>
      </c>
      <c r="X45" s="13">
        <v>0</v>
      </c>
      <c r="Y45" s="13">
        <v>0</v>
      </c>
    </row>
    <row r="46" ht="28.5" customHeight="1" spans="1:25">
      <c r="A46" s="11" t="s">
        <v>1180</v>
      </c>
      <c r="B46" s="11" t="s">
        <v>1389</v>
      </c>
      <c r="C46" s="11" t="s">
        <v>1390</v>
      </c>
      <c r="D46" s="12" t="s">
        <v>1234</v>
      </c>
      <c r="E46" s="12" t="s">
        <v>1094</v>
      </c>
      <c r="F46" s="99"/>
      <c r="G46" s="13">
        <v>105</v>
      </c>
      <c r="H46" s="13">
        <v>0</v>
      </c>
      <c r="I46" s="13">
        <v>0</v>
      </c>
      <c r="J46" s="13">
        <v>0</v>
      </c>
      <c r="K46" s="13">
        <v>0</v>
      </c>
      <c r="L46" s="13">
        <v>0</v>
      </c>
      <c r="M46" s="13">
        <v>0</v>
      </c>
      <c r="N46" s="13"/>
      <c r="O46" s="13"/>
      <c r="P46" s="13"/>
      <c r="Q46" s="13">
        <v>0</v>
      </c>
      <c r="R46" s="13">
        <v>0</v>
      </c>
      <c r="S46" s="13">
        <v>0</v>
      </c>
      <c r="T46" s="13">
        <v>105</v>
      </c>
      <c r="U46" s="13">
        <v>0</v>
      </c>
      <c r="V46" s="13">
        <v>105</v>
      </c>
      <c r="W46" s="13">
        <v>0</v>
      </c>
      <c r="X46" s="13">
        <v>0</v>
      </c>
      <c r="Y46" s="13">
        <v>0</v>
      </c>
    </row>
    <row r="47" ht="28.5" customHeight="1" spans="1:25">
      <c r="A47" s="11" t="s">
        <v>1180</v>
      </c>
      <c r="B47" s="11" t="s">
        <v>1391</v>
      </c>
      <c r="C47" s="11" t="s">
        <v>1392</v>
      </c>
      <c r="D47" s="12" t="s">
        <v>1234</v>
      </c>
      <c r="E47" s="12" t="s">
        <v>919</v>
      </c>
      <c r="F47" s="99"/>
      <c r="G47" s="13">
        <v>99</v>
      </c>
      <c r="H47" s="13">
        <v>0</v>
      </c>
      <c r="I47" s="13">
        <v>0</v>
      </c>
      <c r="J47" s="13">
        <v>0</v>
      </c>
      <c r="K47" s="13">
        <v>0</v>
      </c>
      <c r="L47" s="13">
        <v>0</v>
      </c>
      <c r="M47" s="13">
        <v>0</v>
      </c>
      <c r="N47" s="13"/>
      <c r="O47" s="13"/>
      <c r="P47" s="13"/>
      <c r="Q47" s="13">
        <v>0</v>
      </c>
      <c r="R47" s="13">
        <v>0</v>
      </c>
      <c r="S47" s="13">
        <v>0</v>
      </c>
      <c r="T47" s="13">
        <v>99</v>
      </c>
      <c r="U47" s="13">
        <v>0</v>
      </c>
      <c r="V47" s="13">
        <v>99</v>
      </c>
      <c r="W47" s="13">
        <v>0</v>
      </c>
      <c r="X47" s="13">
        <v>0</v>
      </c>
      <c r="Y47" s="13">
        <v>0</v>
      </c>
    </row>
    <row r="48" ht="28.5" customHeight="1" spans="1:25">
      <c r="A48" s="11" t="s">
        <v>1180</v>
      </c>
      <c r="B48" s="11" t="s">
        <v>1393</v>
      </c>
      <c r="C48" s="11" t="s">
        <v>1382</v>
      </c>
      <c r="D48" s="12" t="s">
        <v>1234</v>
      </c>
      <c r="E48" s="12" t="s">
        <v>272</v>
      </c>
      <c r="F48" s="99"/>
      <c r="G48" s="13">
        <v>120</v>
      </c>
      <c r="H48" s="13">
        <v>0</v>
      </c>
      <c r="I48" s="13">
        <v>0</v>
      </c>
      <c r="J48" s="13">
        <v>0</v>
      </c>
      <c r="K48" s="13">
        <v>0</v>
      </c>
      <c r="L48" s="13">
        <v>0</v>
      </c>
      <c r="M48" s="13">
        <v>0</v>
      </c>
      <c r="N48" s="13"/>
      <c r="O48" s="13"/>
      <c r="P48" s="13"/>
      <c r="Q48" s="13">
        <v>0</v>
      </c>
      <c r="R48" s="13">
        <v>0</v>
      </c>
      <c r="S48" s="13">
        <v>0</v>
      </c>
      <c r="T48" s="13">
        <v>120</v>
      </c>
      <c r="U48" s="13">
        <v>0</v>
      </c>
      <c r="V48" s="13">
        <v>120</v>
      </c>
      <c r="W48" s="13">
        <v>0</v>
      </c>
      <c r="X48" s="13">
        <v>0</v>
      </c>
      <c r="Y48" s="13">
        <v>0</v>
      </c>
    </row>
    <row r="49" ht="28.5" customHeight="1" spans="1:25">
      <c r="A49" s="11" t="s">
        <v>1180</v>
      </c>
      <c r="B49" s="11" t="s">
        <v>1394</v>
      </c>
      <c r="C49" s="11" t="s">
        <v>1395</v>
      </c>
      <c r="D49" s="12" t="s">
        <v>1396</v>
      </c>
      <c r="E49" s="12" t="s">
        <v>1397</v>
      </c>
      <c r="F49" s="99"/>
      <c r="G49" s="13">
        <v>196</v>
      </c>
      <c r="H49" s="13">
        <v>0</v>
      </c>
      <c r="I49" s="13">
        <v>0</v>
      </c>
      <c r="J49" s="13">
        <v>0</v>
      </c>
      <c r="K49" s="13">
        <v>0</v>
      </c>
      <c r="L49" s="13">
        <v>0</v>
      </c>
      <c r="M49" s="13">
        <v>0</v>
      </c>
      <c r="N49" s="13"/>
      <c r="O49" s="13"/>
      <c r="P49" s="13"/>
      <c r="Q49" s="13">
        <v>0</v>
      </c>
      <c r="R49" s="13">
        <v>0</v>
      </c>
      <c r="S49" s="13">
        <v>0</v>
      </c>
      <c r="T49" s="13">
        <v>196</v>
      </c>
      <c r="U49" s="13">
        <v>0</v>
      </c>
      <c r="V49" s="13">
        <v>196</v>
      </c>
      <c r="W49" s="13">
        <v>0</v>
      </c>
      <c r="X49" s="13">
        <v>0</v>
      </c>
      <c r="Y49" s="13">
        <v>0</v>
      </c>
    </row>
    <row r="50" ht="28.5" customHeight="1" spans="1:25">
      <c r="A50" s="11" t="s">
        <v>1180</v>
      </c>
      <c r="B50" s="11" t="s">
        <v>1398</v>
      </c>
      <c r="C50" s="11" t="s">
        <v>1399</v>
      </c>
      <c r="D50" s="12" t="s">
        <v>1234</v>
      </c>
      <c r="E50" s="12" t="s">
        <v>926</v>
      </c>
      <c r="F50" s="99"/>
      <c r="G50" s="13">
        <v>60</v>
      </c>
      <c r="H50" s="13">
        <v>0</v>
      </c>
      <c r="I50" s="13">
        <v>0</v>
      </c>
      <c r="J50" s="13">
        <v>0</v>
      </c>
      <c r="K50" s="13">
        <v>0</v>
      </c>
      <c r="L50" s="13">
        <v>0</v>
      </c>
      <c r="M50" s="13">
        <v>0</v>
      </c>
      <c r="N50" s="13"/>
      <c r="O50" s="13"/>
      <c r="P50" s="13"/>
      <c r="Q50" s="13">
        <v>0</v>
      </c>
      <c r="R50" s="13">
        <v>0</v>
      </c>
      <c r="S50" s="13">
        <v>0</v>
      </c>
      <c r="T50" s="13">
        <v>60</v>
      </c>
      <c r="U50" s="13">
        <v>0</v>
      </c>
      <c r="V50" s="13">
        <v>60</v>
      </c>
      <c r="W50" s="13">
        <v>0</v>
      </c>
      <c r="X50" s="13">
        <v>0</v>
      </c>
      <c r="Y50" s="13">
        <v>0</v>
      </c>
    </row>
    <row r="51" ht="28.5" customHeight="1" spans="1:25">
      <c r="A51" s="11" t="s">
        <v>1180</v>
      </c>
      <c r="B51" s="11" t="s">
        <v>1400</v>
      </c>
      <c r="C51" s="11" t="s">
        <v>1401</v>
      </c>
      <c r="D51" s="12" t="s">
        <v>1244</v>
      </c>
      <c r="E51" s="12" t="s">
        <v>273</v>
      </c>
      <c r="F51" s="99"/>
      <c r="G51" s="13">
        <v>70</v>
      </c>
      <c r="H51" s="13">
        <v>0</v>
      </c>
      <c r="I51" s="13">
        <v>0</v>
      </c>
      <c r="J51" s="13">
        <v>0</v>
      </c>
      <c r="K51" s="13">
        <v>0</v>
      </c>
      <c r="L51" s="13">
        <v>0</v>
      </c>
      <c r="M51" s="13">
        <v>0</v>
      </c>
      <c r="N51" s="13"/>
      <c r="O51" s="13"/>
      <c r="P51" s="13"/>
      <c r="Q51" s="13">
        <v>0</v>
      </c>
      <c r="R51" s="13">
        <v>0</v>
      </c>
      <c r="S51" s="13">
        <v>0</v>
      </c>
      <c r="T51" s="13">
        <v>70</v>
      </c>
      <c r="U51" s="13">
        <v>0</v>
      </c>
      <c r="V51" s="13">
        <v>70</v>
      </c>
      <c r="W51" s="13">
        <v>0</v>
      </c>
      <c r="X51" s="13">
        <v>0</v>
      </c>
      <c r="Y51" s="13">
        <v>0</v>
      </c>
    </row>
    <row r="52" ht="28.5" customHeight="1" spans="1:25">
      <c r="A52" s="11" t="s">
        <v>1180</v>
      </c>
      <c r="B52" s="11" t="s">
        <v>1402</v>
      </c>
      <c r="C52" s="11" t="s">
        <v>1403</v>
      </c>
      <c r="D52" s="12" t="s">
        <v>1404</v>
      </c>
      <c r="E52" s="12" t="s">
        <v>1405</v>
      </c>
      <c r="F52" s="99"/>
      <c r="G52" s="13">
        <v>112.5</v>
      </c>
      <c r="H52" s="13">
        <v>0</v>
      </c>
      <c r="I52" s="13">
        <v>0</v>
      </c>
      <c r="J52" s="13">
        <v>0</v>
      </c>
      <c r="K52" s="13">
        <v>0</v>
      </c>
      <c r="L52" s="13">
        <v>0</v>
      </c>
      <c r="M52" s="13">
        <v>0</v>
      </c>
      <c r="N52" s="13"/>
      <c r="O52" s="13"/>
      <c r="P52" s="13"/>
      <c r="Q52" s="13">
        <v>0</v>
      </c>
      <c r="R52" s="13">
        <v>0</v>
      </c>
      <c r="S52" s="13">
        <v>0</v>
      </c>
      <c r="T52" s="13">
        <v>112.5</v>
      </c>
      <c r="U52" s="13">
        <v>0</v>
      </c>
      <c r="V52" s="13">
        <v>112.5</v>
      </c>
      <c r="W52" s="13">
        <v>0</v>
      </c>
      <c r="X52" s="13">
        <v>0</v>
      </c>
      <c r="Y52" s="13">
        <v>0</v>
      </c>
    </row>
    <row r="53" ht="28.5" customHeight="1" spans="1:25">
      <c r="A53" s="11" t="s">
        <v>1180</v>
      </c>
      <c r="B53" s="11" t="s">
        <v>1391</v>
      </c>
      <c r="C53" s="11" t="s">
        <v>1392</v>
      </c>
      <c r="D53" s="12" t="s">
        <v>1234</v>
      </c>
      <c r="E53" s="12" t="s">
        <v>1406</v>
      </c>
      <c r="F53" s="99"/>
      <c r="G53" s="13">
        <v>195</v>
      </c>
      <c r="H53" s="13">
        <v>0</v>
      </c>
      <c r="I53" s="13">
        <v>0</v>
      </c>
      <c r="J53" s="13">
        <v>0</v>
      </c>
      <c r="K53" s="13">
        <v>0</v>
      </c>
      <c r="L53" s="13">
        <v>0</v>
      </c>
      <c r="M53" s="13">
        <v>0</v>
      </c>
      <c r="N53" s="13"/>
      <c r="O53" s="13"/>
      <c r="P53" s="13"/>
      <c r="Q53" s="13">
        <v>0</v>
      </c>
      <c r="R53" s="13">
        <v>0</v>
      </c>
      <c r="S53" s="13">
        <v>0</v>
      </c>
      <c r="T53" s="13">
        <v>195</v>
      </c>
      <c r="U53" s="13">
        <v>0</v>
      </c>
      <c r="V53" s="13">
        <v>195</v>
      </c>
      <c r="W53" s="13">
        <v>0</v>
      </c>
      <c r="X53" s="13">
        <v>0</v>
      </c>
      <c r="Y53" s="13">
        <v>0</v>
      </c>
    </row>
    <row r="54" ht="28.5" customHeight="1" spans="1:25">
      <c r="A54" s="11" t="s">
        <v>1180</v>
      </c>
      <c r="B54" s="11" t="s">
        <v>1407</v>
      </c>
      <c r="C54" s="11" t="s">
        <v>1408</v>
      </c>
      <c r="D54" s="12" t="s">
        <v>985</v>
      </c>
      <c r="E54" s="12" t="s">
        <v>1409</v>
      </c>
      <c r="F54" s="99"/>
      <c r="G54" s="13">
        <v>52.5</v>
      </c>
      <c r="H54" s="13">
        <v>0</v>
      </c>
      <c r="I54" s="13">
        <v>0</v>
      </c>
      <c r="J54" s="13">
        <v>0</v>
      </c>
      <c r="K54" s="13">
        <v>0</v>
      </c>
      <c r="L54" s="13">
        <v>0</v>
      </c>
      <c r="M54" s="13">
        <v>0</v>
      </c>
      <c r="N54" s="13"/>
      <c r="O54" s="13"/>
      <c r="P54" s="13"/>
      <c r="Q54" s="13">
        <v>0</v>
      </c>
      <c r="R54" s="13">
        <v>0</v>
      </c>
      <c r="S54" s="13">
        <v>0</v>
      </c>
      <c r="T54" s="13">
        <v>52.5</v>
      </c>
      <c r="U54" s="13">
        <v>0</v>
      </c>
      <c r="V54" s="13">
        <v>52.5</v>
      </c>
      <c r="W54" s="13">
        <v>0</v>
      </c>
      <c r="X54" s="13">
        <v>0</v>
      </c>
      <c r="Y54" s="13">
        <v>0</v>
      </c>
    </row>
    <row r="55" ht="28.5" customHeight="1" spans="1:25">
      <c r="A55" s="11" t="s">
        <v>1180</v>
      </c>
      <c r="B55" s="11" t="s">
        <v>1410</v>
      </c>
      <c r="C55" s="11" t="s">
        <v>1382</v>
      </c>
      <c r="D55" s="12" t="s">
        <v>1234</v>
      </c>
      <c r="E55" s="12" t="s">
        <v>272</v>
      </c>
      <c r="F55" s="99"/>
      <c r="G55" s="13">
        <v>300</v>
      </c>
      <c r="H55" s="13">
        <v>0</v>
      </c>
      <c r="I55" s="13">
        <v>0</v>
      </c>
      <c r="J55" s="13">
        <v>0</v>
      </c>
      <c r="K55" s="13">
        <v>0</v>
      </c>
      <c r="L55" s="13">
        <v>0</v>
      </c>
      <c r="M55" s="13">
        <v>0</v>
      </c>
      <c r="N55" s="13"/>
      <c r="O55" s="13"/>
      <c r="P55" s="13"/>
      <c r="Q55" s="13">
        <v>0</v>
      </c>
      <c r="R55" s="13">
        <v>0</v>
      </c>
      <c r="S55" s="13">
        <v>0</v>
      </c>
      <c r="T55" s="13">
        <v>300</v>
      </c>
      <c r="U55" s="13">
        <v>0</v>
      </c>
      <c r="V55" s="13">
        <v>300</v>
      </c>
      <c r="W55" s="13">
        <v>0</v>
      </c>
      <c r="X55" s="13">
        <v>0</v>
      </c>
      <c r="Y55" s="13">
        <v>0</v>
      </c>
    </row>
    <row r="56" ht="28.5" customHeight="1" spans="1:25">
      <c r="A56" s="11" t="s">
        <v>1180</v>
      </c>
      <c r="B56" s="11" t="s">
        <v>1411</v>
      </c>
      <c r="C56" s="11" t="s">
        <v>1412</v>
      </c>
      <c r="D56" s="12" t="s">
        <v>1396</v>
      </c>
      <c r="E56" s="12" t="s">
        <v>1413</v>
      </c>
      <c r="F56" s="99"/>
      <c r="G56" s="13">
        <v>48</v>
      </c>
      <c r="H56" s="13">
        <v>0</v>
      </c>
      <c r="I56" s="13">
        <v>0</v>
      </c>
      <c r="J56" s="13">
        <v>0</v>
      </c>
      <c r="K56" s="13">
        <v>0</v>
      </c>
      <c r="L56" s="13">
        <v>0</v>
      </c>
      <c r="M56" s="13">
        <v>0</v>
      </c>
      <c r="N56" s="13"/>
      <c r="O56" s="13"/>
      <c r="P56" s="13"/>
      <c r="Q56" s="13">
        <v>0</v>
      </c>
      <c r="R56" s="13">
        <v>0</v>
      </c>
      <c r="S56" s="13">
        <v>0</v>
      </c>
      <c r="T56" s="13">
        <v>48</v>
      </c>
      <c r="U56" s="13">
        <v>0</v>
      </c>
      <c r="V56" s="13">
        <v>48</v>
      </c>
      <c r="W56" s="13">
        <v>0</v>
      </c>
      <c r="X56" s="13">
        <v>0</v>
      </c>
      <c r="Y56" s="13">
        <v>0</v>
      </c>
    </row>
    <row r="57" ht="28.5" customHeight="1" spans="1:25">
      <c r="A57" s="11" t="s">
        <v>1180</v>
      </c>
      <c r="B57" s="11" t="s">
        <v>1414</v>
      </c>
      <c r="C57" s="11" t="s">
        <v>1415</v>
      </c>
      <c r="D57" s="12" t="s">
        <v>985</v>
      </c>
      <c r="E57" s="12" t="s">
        <v>945</v>
      </c>
      <c r="F57" s="99"/>
      <c r="G57" s="13">
        <v>50</v>
      </c>
      <c r="H57" s="13">
        <v>0</v>
      </c>
      <c r="I57" s="13">
        <v>0</v>
      </c>
      <c r="J57" s="13">
        <v>0</v>
      </c>
      <c r="K57" s="13">
        <v>0</v>
      </c>
      <c r="L57" s="13">
        <v>0</v>
      </c>
      <c r="M57" s="13">
        <v>0</v>
      </c>
      <c r="N57" s="13"/>
      <c r="O57" s="13"/>
      <c r="P57" s="13"/>
      <c r="Q57" s="13">
        <v>0</v>
      </c>
      <c r="R57" s="13">
        <v>0</v>
      </c>
      <c r="S57" s="13">
        <v>0</v>
      </c>
      <c r="T57" s="13">
        <v>50</v>
      </c>
      <c r="U57" s="13">
        <v>0</v>
      </c>
      <c r="V57" s="13">
        <v>50</v>
      </c>
      <c r="W57" s="13">
        <v>0</v>
      </c>
      <c r="X57" s="13">
        <v>0</v>
      </c>
      <c r="Y57" s="13">
        <v>0</v>
      </c>
    </row>
    <row r="58" ht="28.5" customHeight="1" spans="1:25">
      <c r="A58" s="11" t="s">
        <v>1180</v>
      </c>
      <c r="B58" s="11" t="s">
        <v>1416</v>
      </c>
      <c r="C58" s="11" t="s">
        <v>1417</v>
      </c>
      <c r="D58" s="12" t="s">
        <v>1404</v>
      </c>
      <c r="E58" s="12" t="s">
        <v>1222</v>
      </c>
      <c r="F58" s="99"/>
      <c r="G58" s="13">
        <v>120</v>
      </c>
      <c r="H58" s="13">
        <v>0</v>
      </c>
      <c r="I58" s="13">
        <v>0</v>
      </c>
      <c r="J58" s="13">
        <v>0</v>
      </c>
      <c r="K58" s="13">
        <v>0</v>
      </c>
      <c r="L58" s="13">
        <v>0</v>
      </c>
      <c r="M58" s="13">
        <v>0</v>
      </c>
      <c r="N58" s="13"/>
      <c r="O58" s="13"/>
      <c r="P58" s="13"/>
      <c r="Q58" s="13">
        <v>0</v>
      </c>
      <c r="R58" s="13">
        <v>0</v>
      </c>
      <c r="S58" s="13">
        <v>0</v>
      </c>
      <c r="T58" s="13">
        <v>120</v>
      </c>
      <c r="U58" s="13">
        <v>0</v>
      </c>
      <c r="V58" s="13">
        <v>120</v>
      </c>
      <c r="W58" s="13">
        <v>0</v>
      </c>
      <c r="X58" s="13">
        <v>0</v>
      </c>
      <c r="Y58" s="13">
        <v>0</v>
      </c>
    </row>
    <row r="59" ht="28.5" customHeight="1" spans="1:25">
      <c r="A59" s="11" t="s">
        <v>1180</v>
      </c>
      <c r="B59" s="11" t="s">
        <v>1418</v>
      </c>
      <c r="C59" s="11" t="s">
        <v>1343</v>
      </c>
      <c r="D59" s="12" t="s">
        <v>1234</v>
      </c>
      <c r="E59" s="12" t="s">
        <v>272</v>
      </c>
      <c r="F59" s="99"/>
      <c r="G59" s="13">
        <v>32.5</v>
      </c>
      <c r="H59" s="13">
        <v>0</v>
      </c>
      <c r="I59" s="13">
        <v>0</v>
      </c>
      <c r="J59" s="13">
        <v>0</v>
      </c>
      <c r="K59" s="13">
        <v>0</v>
      </c>
      <c r="L59" s="13">
        <v>0</v>
      </c>
      <c r="M59" s="13">
        <v>0</v>
      </c>
      <c r="N59" s="13"/>
      <c r="O59" s="13"/>
      <c r="P59" s="13"/>
      <c r="Q59" s="13">
        <v>0</v>
      </c>
      <c r="R59" s="13">
        <v>0</v>
      </c>
      <c r="S59" s="13">
        <v>0</v>
      </c>
      <c r="T59" s="13">
        <v>32.5</v>
      </c>
      <c r="U59" s="13">
        <v>0</v>
      </c>
      <c r="V59" s="13">
        <v>32.5</v>
      </c>
      <c r="W59" s="13">
        <v>0</v>
      </c>
      <c r="X59" s="13">
        <v>0</v>
      </c>
      <c r="Y59" s="13">
        <v>0</v>
      </c>
    </row>
    <row r="60" ht="28.5" customHeight="1" spans="1:25">
      <c r="A60" s="11" t="s">
        <v>1180</v>
      </c>
      <c r="B60" s="11" t="s">
        <v>1419</v>
      </c>
      <c r="C60" s="11" t="s">
        <v>1420</v>
      </c>
      <c r="D60" s="12" t="s">
        <v>985</v>
      </c>
      <c r="E60" s="12" t="s">
        <v>926</v>
      </c>
      <c r="F60" s="99"/>
      <c r="G60" s="13">
        <v>80</v>
      </c>
      <c r="H60" s="13">
        <v>0</v>
      </c>
      <c r="I60" s="13">
        <v>0</v>
      </c>
      <c r="J60" s="13">
        <v>0</v>
      </c>
      <c r="K60" s="13">
        <v>0</v>
      </c>
      <c r="L60" s="13">
        <v>0</v>
      </c>
      <c r="M60" s="13">
        <v>0</v>
      </c>
      <c r="N60" s="13"/>
      <c r="O60" s="13"/>
      <c r="P60" s="13"/>
      <c r="Q60" s="13">
        <v>0</v>
      </c>
      <c r="R60" s="13">
        <v>0</v>
      </c>
      <c r="S60" s="13">
        <v>0</v>
      </c>
      <c r="T60" s="13">
        <v>80</v>
      </c>
      <c r="U60" s="13">
        <v>0</v>
      </c>
      <c r="V60" s="13">
        <v>80</v>
      </c>
      <c r="W60" s="13">
        <v>0</v>
      </c>
      <c r="X60" s="13">
        <v>0</v>
      </c>
      <c r="Y60" s="13">
        <v>0</v>
      </c>
    </row>
    <row r="61" ht="28.5" customHeight="1" spans="1:25">
      <c r="A61" s="11" t="s">
        <v>1180</v>
      </c>
      <c r="B61" s="11" t="s">
        <v>1394</v>
      </c>
      <c r="C61" s="11" t="s">
        <v>1334</v>
      </c>
      <c r="D61" s="12" t="s">
        <v>985</v>
      </c>
      <c r="E61" s="12" t="s">
        <v>945</v>
      </c>
      <c r="F61" s="99"/>
      <c r="G61" s="13">
        <v>80</v>
      </c>
      <c r="H61" s="13">
        <v>0</v>
      </c>
      <c r="I61" s="13">
        <v>0</v>
      </c>
      <c r="J61" s="13">
        <v>0</v>
      </c>
      <c r="K61" s="13">
        <v>0</v>
      </c>
      <c r="L61" s="13">
        <v>0</v>
      </c>
      <c r="M61" s="13">
        <v>0</v>
      </c>
      <c r="N61" s="13"/>
      <c r="O61" s="13"/>
      <c r="P61" s="13"/>
      <c r="Q61" s="13">
        <v>0</v>
      </c>
      <c r="R61" s="13">
        <v>0</v>
      </c>
      <c r="S61" s="13">
        <v>0</v>
      </c>
      <c r="T61" s="13">
        <v>80</v>
      </c>
      <c r="U61" s="13">
        <v>0</v>
      </c>
      <c r="V61" s="13">
        <v>80</v>
      </c>
      <c r="W61" s="13">
        <v>0</v>
      </c>
      <c r="X61" s="13">
        <v>0</v>
      </c>
      <c r="Y61" s="13">
        <v>0</v>
      </c>
    </row>
    <row r="62" ht="28.5" customHeight="1" spans="1:25">
      <c r="A62" s="11" t="s">
        <v>1180</v>
      </c>
      <c r="B62" s="11" t="s">
        <v>1421</v>
      </c>
      <c r="C62" s="11" t="s">
        <v>1422</v>
      </c>
      <c r="D62" s="12" t="s">
        <v>1234</v>
      </c>
      <c r="E62" s="12" t="s">
        <v>291</v>
      </c>
      <c r="F62" s="99"/>
      <c r="G62" s="13">
        <v>75</v>
      </c>
      <c r="H62" s="13">
        <v>0</v>
      </c>
      <c r="I62" s="13">
        <v>0</v>
      </c>
      <c r="J62" s="13">
        <v>0</v>
      </c>
      <c r="K62" s="13">
        <v>0</v>
      </c>
      <c r="L62" s="13">
        <v>0</v>
      </c>
      <c r="M62" s="13">
        <v>0</v>
      </c>
      <c r="N62" s="13"/>
      <c r="O62" s="13"/>
      <c r="P62" s="13"/>
      <c r="Q62" s="13">
        <v>0</v>
      </c>
      <c r="R62" s="13">
        <v>0</v>
      </c>
      <c r="S62" s="13">
        <v>0</v>
      </c>
      <c r="T62" s="13">
        <v>75</v>
      </c>
      <c r="U62" s="13">
        <v>0</v>
      </c>
      <c r="V62" s="13">
        <v>75</v>
      </c>
      <c r="W62" s="13">
        <v>0</v>
      </c>
      <c r="X62" s="13">
        <v>0</v>
      </c>
      <c r="Y62" s="13">
        <v>0</v>
      </c>
    </row>
    <row r="63" ht="28.5" customHeight="1" spans="1:25">
      <c r="A63" s="11" t="s">
        <v>1180</v>
      </c>
      <c r="B63" s="11" t="s">
        <v>1423</v>
      </c>
      <c r="C63" s="11" t="s">
        <v>1424</v>
      </c>
      <c r="D63" s="12" t="s">
        <v>985</v>
      </c>
      <c r="E63" s="12" t="s">
        <v>1094</v>
      </c>
      <c r="F63" s="99"/>
      <c r="G63" s="13">
        <v>60</v>
      </c>
      <c r="H63" s="13">
        <v>0</v>
      </c>
      <c r="I63" s="13">
        <v>0</v>
      </c>
      <c r="J63" s="13">
        <v>0</v>
      </c>
      <c r="K63" s="13">
        <v>0</v>
      </c>
      <c r="L63" s="13">
        <v>0</v>
      </c>
      <c r="M63" s="13">
        <v>0</v>
      </c>
      <c r="N63" s="13"/>
      <c r="O63" s="13"/>
      <c r="P63" s="13"/>
      <c r="Q63" s="13">
        <v>0</v>
      </c>
      <c r="R63" s="13">
        <v>0</v>
      </c>
      <c r="S63" s="13">
        <v>0</v>
      </c>
      <c r="T63" s="13">
        <v>60</v>
      </c>
      <c r="U63" s="13">
        <v>0</v>
      </c>
      <c r="V63" s="13">
        <v>60</v>
      </c>
      <c r="W63" s="13">
        <v>0</v>
      </c>
      <c r="X63" s="13">
        <v>0</v>
      </c>
      <c r="Y63" s="13">
        <v>0</v>
      </c>
    </row>
    <row r="64" ht="28.5" customHeight="1" spans="1:25">
      <c r="A64" s="11" t="s">
        <v>1180</v>
      </c>
      <c r="B64" s="11" t="s">
        <v>1400</v>
      </c>
      <c r="C64" s="11" t="s">
        <v>1425</v>
      </c>
      <c r="D64" s="12" t="s">
        <v>1244</v>
      </c>
      <c r="E64" s="12" t="s">
        <v>275</v>
      </c>
      <c r="F64" s="99"/>
      <c r="G64" s="13">
        <v>180</v>
      </c>
      <c r="H64" s="13">
        <v>0</v>
      </c>
      <c r="I64" s="13">
        <v>0</v>
      </c>
      <c r="J64" s="13">
        <v>0</v>
      </c>
      <c r="K64" s="13">
        <v>0</v>
      </c>
      <c r="L64" s="13">
        <v>0</v>
      </c>
      <c r="M64" s="13">
        <v>0</v>
      </c>
      <c r="N64" s="13"/>
      <c r="O64" s="13"/>
      <c r="P64" s="13"/>
      <c r="Q64" s="13">
        <v>0</v>
      </c>
      <c r="R64" s="13">
        <v>0</v>
      </c>
      <c r="S64" s="13">
        <v>0</v>
      </c>
      <c r="T64" s="13">
        <v>180</v>
      </c>
      <c r="U64" s="13">
        <v>0</v>
      </c>
      <c r="V64" s="13">
        <v>180</v>
      </c>
      <c r="W64" s="13">
        <v>0</v>
      </c>
      <c r="X64" s="13">
        <v>0</v>
      </c>
      <c r="Y64" s="13">
        <v>0</v>
      </c>
    </row>
    <row r="65" ht="28.5" customHeight="1" spans="1:25">
      <c r="A65" s="11" t="s">
        <v>1180</v>
      </c>
      <c r="B65" s="11" t="s">
        <v>1426</v>
      </c>
      <c r="C65" s="11" t="s">
        <v>1427</v>
      </c>
      <c r="D65" s="12" t="s">
        <v>1234</v>
      </c>
      <c r="E65" s="12" t="s">
        <v>992</v>
      </c>
      <c r="F65" s="99"/>
      <c r="G65" s="13">
        <v>100</v>
      </c>
      <c r="H65" s="13">
        <v>0</v>
      </c>
      <c r="I65" s="13">
        <v>0</v>
      </c>
      <c r="J65" s="13">
        <v>0</v>
      </c>
      <c r="K65" s="13">
        <v>0</v>
      </c>
      <c r="L65" s="13">
        <v>0</v>
      </c>
      <c r="M65" s="13">
        <v>0</v>
      </c>
      <c r="N65" s="13"/>
      <c r="O65" s="13"/>
      <c r="P65" s="13"/>
      <c r="Q65" s="13">
        <v>0</v>
      </c>
      <c r="R65" s="13">
        <v>0</v>
      </c>
      <c r="S65" s="13">
        <v>0</v>
      </c>
      <c r="T65" s="13">
        <v>100</v>
      </c>
      <c r="U65" s="13">
        <v>0</v>
      </c>
      <c r="V65" s="13">
        <v>100</v>
      </c>
      <c r="W65" s="13">
        <v>0</v>
      </c>
      <c r="X65" s="13">
        <v>0</v>
      </c>
      <c r="Y65" s="13">
        <v>0</v>
      </c>
    </row>
    <row r="66" ht="28.5" customHeight="1" spans="1:25">
      <c r="A66" s="11" t="s">
        <v>1180</v>
      </c>
      <c r="B66" s="11" t="s">
        <v>1428</v>
      </c>
      <c r="C66" s="11" t="s">
        <v>1382</v>
      </c>
      <c r="D66" s="12" t="s">
        <v>1234</v>
      </c>
      <c r="E66" s="12" t="s">
        <v>272</v>
      </c>
      <c r="F66" s="99"/>
      <c r="G66" s="13">
        <v>300</v>
      </c>
      <c r="H66" s="13">
        <v>0</v>
      </c>
      <c r="I66" s="13">
        <v>0</v>
      </c>
      <c r="J66" s="13">
        <v>0</v>
      </c>
      <c r="K66" s="13">
        <v>0</v>
      </c>
      <c r="L66" s="13">
        <v>0</v>
      </c>
      <c r="M66" s="13">
        <v>0</v>
      </c>
      <c r="N66" s="13"/>
      <c r="O66" s="13"/>
      <c r="P66" s="13"/>
      <c r="Q66" s="13">
        <v>0</v>
      </c>
      <c r="R66" s="13">
        <v>0</v>
      </c>
      <c r="S66" s="13">
        <v>0</v>
      </c>
      <c r="T66" s="13">
        <v>300</v>
      </c>
      <c r="U66" s="13">
        <v>0</v>
      </c>
      <c r="V66" s="13">
        <v>300</v>
      </c>
      <c r="W66" s="13">
        <v>0</v>
      </c>
      <c r="X66" s="13">
        <v>0</v>
      </c>
      <c r="Y66" s="13">
        <v>0</v>
      </c>
    </row>
    <row r="67" ht="28.5" customHeight="1" spans="1:25">
      <c r="A67" s="11" t="s">
        <v>1180</v>
      </c>
      <c r="B67" s="11" t="s">
        <v>1429</v>
      </c>
      <c r="C67" s="11" t="s">
        <v>1430</v>
      </c>
      <c r="D67" s="12" t="s">
        <v>1234</v>
      </c>
      <c r="E67" s="12" t="s">
        <v>272</v>
      </c>
      <c r="F67" s="99"/>
      <c r="G67" s="13">
        <v>76</v>
      </c>
      <c r="H67" s="13">
        <v>0</v>
      </c>
      <c r="I67" s="13">
        <v>0</v>
      </c>
      <c r="J67" s="13">
        <v>0</v>
      </c>
      <c r="K67" s="13">
        <v>0</v>
      </c>
      <c r="L67" s="13">
        <v>0</v>
      </c>
      <c r="M67" s="13">
        <v>0</v>
      </c>
      <c r="N67" s="13"/>
      <c r="O67" s="13"/>
      <c r="P67" s="13"/>
      <c r="Q67" s="13">
        <v>0</v>
      </c>
      <c r="R67" s="13">
        <v>0</v>
      </c>
      <c r="S67" s="13">
        <v>0</v>
      </c>
      <c r="T67" s="13">
        <v>76</v>
      </c>
      <c r="U67" s="13">
        <v>0</v>
      </c>
      <c r="V67" s="13">
        <v>76</v>
      </c>
      <c r="W67" s="13">
        <v>0</v>
      </c>
      <c r="X67" s="13">
        <v>0</v>
      </c>
      <c r="Y67" s="13">
        <v>0</v>
      </c>
    </row>
    <row r="68" ht="28.5" customHeight="1" spans="1:25">
      <c r="A68" s="11" t="s">
        <v>1180</v>
      </c>
      <c r="B68" s="11" t="s">
        <v>1431</v>
      </c>
      <c r="C68" s="11" t="s">
        <v>1432</v>
      </c>
      <c r="D68" s="12" t="s">
        <v>1234</v>
      </c>
      <c r="E68" s="12" t="s">
        <v>296</v>
      </c>
      <c r="F68" s="99"/>
      <c r="G68" s="13">
        <v>80</v>
      </c>
      <c r="H68" s="13">
        <v>0</v>
      </c>
      <c r="I68" s="13">
        <v>0</v>
      </c>
      <c r="J68" s="13">
        <v>0</v>
      </c>
      <c r="K68" s="13">
        <v>0</v>
      </c>
      <c r="L68" s="13">
        <v>0</v>
      </c>
      <c r="M68" s="13">
        <v>0</v>
      </c>
      <c r="N68" s="13"/>
      <c r="O68" s="13"/>
      <c r="P68" s="13"/>
      <c r="Q68" s="13">
        <v>0</v>
      </c>
      <c r="R68" s="13">
        <v>0</v>
      </c>
      <c r="S68" s="13">
        <v>0</v>
      </c>
      <c r="T68" s="13">
        <v>80</v>
      </c>
      <c r="U68" s="13">
        <v>0</v>
      </c>
      <c r="V68" s="13">
        <v>80</v>
      </c>
      <c r="W68" s="13">
        <v>0</v>
      </c>
      <c r="X68" s="13">
        <v>0</v>
      </c>
      <c r="Y68" s="13">
        <v>0</v>
      </c>
    </row>
    <row r="69" ht="28.5" customHeight="1" spans="1:25">
      <c r="A69" s="11" t="s">
        <v>1180</v>
      </c>
      <c r="B69" s="11" t="s">
        <v>1433</v>
      </c>
      <c r="C69" s="11" t="s">
        <v>1434</v>
      </c>
      <c r="D69" s="12" t="s">
        <v>1234</v>
      </c>
      <c r="E69" s="12" t="s">
        <v>945</v>
      </c>
      <c r="F69" s="99"/>
      <c r="G69" s="13">
        <v>40</v>
      </c>
      <c r="H69" s="13">
        <v>0</v>
      </c>
      <c r="I69" s="13">
        <v>0</v>
      </c>
      <c r="J69" s="13">
        <v>0</v>
      </c>
      <c r="K69" s="13">
        <v>0</v>
      </c>
      <c r="L69" s="13">
        <v>0</v>
      </c>
      <c r="M69" s="13">
        <v>0</v>
      </c>
      <c r="N69" s="13"/>
      <c r="O69" s="13"/>
      <c r="P69" s="13"/>
      <c r="Q69" s="13">
        <v>0</v>
      </c>
      <c r="R69" s="13">
        <v>0</v>
      </c>
      <c r="S69" s="13">
        <v>0</v>
      </c>
      <c r="T69" s="13">
        <v>40</v>
      </c>
      <c r="U69" s="13">
        <v>0</v>
      </c>
      <c r="V69" s="13">
        <v>40</v>
      </c>
      <c r="W69" s="13">
        <v>0</v>
      </c>
      <c r="X69" s="13">
        <v>0</v>
      </c>
      <c r="Y69" s="13">
        <v>0</v>
      </c>
    </row>
    <row r="70" ht="28.5" customHeight="1" spans="1:25">
      <c r="A70" s="11" t="s">
        <v>1180</v>
      </c>
      <c r="B70" s="11" t="s">
        <v>1435</v>
      </c>
      <c r="C70" s="11" t="s">
        <v>1436</v>
      </c>
      <c r="D70" s="12" t="s">
        <v>1437</v>
      </c>
      <c r="E70" s="12" t="s">
        <v>1438</v>
      </c>
      <c r="F70" s="99"/>
      <c r="G70" s="13">
        <v>63.75</v>
      </c>
      <c r="H70" s="13">
        <v>0</v>
      </c>
      <c r="I70" s="13">
        <v>0</v>
      </c>
      <c r="J70" s="13">
        <v>0</v>
      </c>
      <c r="K70" s="13">
        <v>0</v>
      </c>
      <c r="L70" s="13">
        <v>0</v>
      </c>
      <c r="M70" s="13">
        <v>0</v>
      </c>
      <c r="N70" s="13"/>
      <c r="O70" s="13"/>
      <c r="P70" s="13"/>
      <c r="Q70" s="13">
        <v>0</v>
      </c>
      <c r="R70" s="13">
        <v>0</v>
      </c>
      <c r="S70" s="13">
        <v>0</v>
      </c>
      <c r="T70" s="13">
        <v>63.75</v>
      </c>
      <c r="U70" s="13">
        <v>0</v>
      </c>
      <c r="V70" s="13">
        <v>63.75</v>
      </c>
      <c r="W70" s="13">
        <v>0</v>
      </c>
      <c r="X70" s="13">
        <v>0</v>
      </c>
      <c r="Y70" s="13">
        <v>0</v>
      </c>
    </row>
    <row r="71" ht="28.5" customHeight="1" spans="1:25">
      <c r="A71" s="11" t="s">
        <v>1180</v>
      </c>
      <c r="B71" s="11" t="s">
        <v>1439</v>
      </c>
      <c r="C71" s="11" t="s">
        <v>1338</v>
      </c>
      <c r="D71" s="12" t="s">
        <v>985</v>
      </c>
      <c r="E71" s="12" t="s">
        <v>1387</v>
      </c>
      <c r="F71" s="99"/>
      <c r="G71" s="13">
        <v>138</v>
      </c>
      <c r="H71" s="13">
        <v>0</v>
      </c>
      <c r="I71" s="13">
        <v>0</v>
      </c>
      <c r="J71" s="13">
        <v>0</v>
      </c>
      <c r="K71" s="13">
        <v>0</v>
      </c>
      <c r="L71" s="13">
        <v>0</v>
      </c>
      <c r="M71" s="13">
        <v>0</v>
      </c>
      <c r="N71" s="13"/>
      <c r="O71" s="13"/>
      <c r="P71" s="13"/>
      <c r="Q71" s="13">
        <v>0</v>
      </c>
      <c r="R71" s="13">
        <v>0</v>
      </c>
      <c r="S71" s="13">
        <v>0</v>
      </c>
      <c r="T71" s="13">
        <v>138</v>
      </c>
      <c r="U71" s="13">
        <v>0</v>
      </c>
      <c r="V71" s="13">
        <v>138</v>
      </c>
      <c r="W71" s="13">
        <v>0</v>
      </c>
      <c r="X71" s="13">
        <v>0</v>
      </c>
      <c r="Y71" s="13">
        <v>0</v>
      </c>
    </row>
    <row r="72" ht="28.5" customHeight="1" spans="1:25">
      <c r="A72" s="11" t="s">
        <v>1180</v>
      </c>
      <c r="B72" s="11" t="s">
        <v>1440</v>
      </c>
      <c r="C72" s="11" t="s">
        <v>1441</v>
      </c>
      <c r="D72" s="12" t="s">
        <v>985</v>
      </c>
      <c r="E72" s="12" t="s">
        <v>291</v>
      </c>
      <c r="F72" s="99"/>
      <c r="G72" s="13">
        <v>75</v>
      </c>
      <c r="H72" s="13">
        <v>0</v>
      </c>
      <c r="I72" s="13">
        <v>0</v>
      </c>
      <c r="J72" s="13">
        <v>0</v>
      </c>
      <c r="K72" s="13">
        <v>0</v>
      </c>
      <c r="L72" s="13">
        <v>0</v>
      </c>
      <c r="M72" s="13">
        <v>0</v>
      </c>
      <c r="N72" s="13"/>
      <c r="O72" s="13"/>
      <c r="P72" s="13"/>
      <c r="Q72" s="13">
        <v>0</v>
      </c>
      <c r="R72" s="13">
        <v>0</v>
      </c>
      <c r="S72" s="13">
        <v>0</v>
      </c>
      <c r="T72" s="13">
        <v>75</v>
      </c>
      <c r="U72" s="13">
        <v>0</v>
      </c>
      <c r="V72" s="13">
        <v>75</v>
      </c>
      <c r="W72" s="13">
        <v>0</v>
      </c>
      <c r="X72" s="13">
        <v>0</v>
      </c>
      <c r="Y72" s="13">
        <v>0</v>
      </c>
    </row>
    <row r="73" ht="28.5" customHeight="1" spans="1:25">
      <c r="A73" s="11" t="s">
        <v>1180</v>
      </c>
      <c r="B73" s="11" t="s">
        <v>1442</v>
      </c>
      <c r="C73" s="11" t="s">
        <v>1443</v>
      </c>
      <c r="D73" s="12" t="s">
        <v>985</v>
      </c>
      <c r="E73" s="12" t="s">
        <v>1413</v>
      </c>
      <c r="F73" s="99"/>
      <c r="G73" s="13">
        <v>88</v>
      </c>
      <c r="H73" s="13">
        <v>0</v>
      </c>
      <c r="I73" s="13">
        <v>0</v>
      </c>
      <c r="J73" s="13">
        <v>0</v>
      </c>
      <c r="K73" s="13">
        <v>0</v>
      </c>
      <c r="L73" s="13">
        <v>0</v>
      </c>
      <c r="M73" s="13">
        <v>0</v>
      </c>
      <c r="N73" s="13"/>
      <c r="O73" s="13"/>
      <c r="P73" s="13"/>
      <c r="Q73" s="13">
        <v>0</v>
      </c>
      <c r="R73" s="13">
        <v>0</v>
      </c>
      <c r="S73" s="13">
        <v>0</v>
      </c>
      <c r="T73" s="13">
        <v>88</v>
      </c>
      <c r="U73" s="13">
        <v>0</v>
      </c>
      <c r="V73" s="13">
        <v>88</v>
      </c>
      <c r="W73" s="13">
        <v>0</v>
      </c>
      <c r="X73" s="13">
        <v>0</v>
      </c>
      <c r="Y73" s="13">
        <v>0</v>
      </c>
    </row>
    <row r="74" ht="28.5" customHeight="1" spans="1:25">
      <c r="A74" s="11" t="s">
        <v>1180</v>
      </c>
      <c r="B74" s="11" t="s">
        <v>1444</v>
      </c>
      <c r="C74" s="11" t="s">
        <v>1445</v>
      </c>
      <c r="D74" s="12" t="s">
        <v>1309</v>
      </c>
      <c r="E74" s="12" t="s">
        <v>1387</v>
      </c>
      <c r="F74" s="99"/>
      <c r="G74" s="13">
        <v>90</v>
      </c>
      <c r="H74" s="13">
        <v>0</v>
      </c>
      <c r="I74" s="13">
        <v>0</v>
      </c>
      <c r="J74" s="13">
        <v>0</v>
      </c>
      <c r="K74" s="13">
        <v>0</v>
      </c>
      <c r="L74" s="13">
        <v>0</v>
      </c>
      <c r="M74" s="13">
        <v>0</v>
      </c>
      <c r="N74" s="13"/>
      <c r="O74" s="13"/>
      <c r="P74" s="13"/>
      <c r="Q74" s="13">
        <v>0</v>
      </c>
      <c r="R74" s="13">
        <v>0</v>
      </c>
      <c r="S74" s="13">
        <v>0</v>
      </c>
      <c r="T74" s="13">
        <v>90</v>
      </c>
      <c r="U74" s="13">
        <v>0</v>
      </c>
      <c r="V74" s="13">
        <v>90</v>
      </c>
      <c r="W74" s="13">
        <v>0</v>
      </c>
      <c r="X74" s="13">
        <v>0</v>
      </c>
      <c r="Y74" s="13">
        <v>0</v>
      </c>
    </row>
    <row r="75" ht="28.5" customHeight="1" spans="1:25">
      <c r="A75" s="11" t="s">
        <v>1180</v>
      </c>
      <c r="B75" s="11" t="s">
        <v>1446</v>
      </c>
      <c r="C75" s="11" t="s">
        <v>1447</v>
      </c>
      <c r="D75" s="12" t="s">
        <v>1244</v>
      </c>
      <c r="E75" s="12" t="s">
        <v>1365</v>
      </c>
      <c r="F75" s="99"/>
      <c r="G75" s="13">
        <v>70</v>
      </c>
      <c r="H75" s="13">
        <v>0</v>
      </c>
      <c r="I75" s="13">
        <v>0</v>
      </c>
      <c r="J75" s="13">
        <v>0</v>
      </c>
      <c r="K75" s="13">
        <v>0</v>
      </c>
      <c r="L75" s="13">
        <v>0</v>
      </c>
      <c r="M75" s="13">
        <v>0</v>
      </c>
      <c r="N75" s="13"/>
      <c r="O75" s="13"/>
      <c r="P75" s="13"/>
      <c r="Q75" s="13">
        <v>0</v>
      </c>
      <c r="R75" s="13">
        <v>0</v>
      </c>
      <c r="S75" s="13">
        <v>0</v>
      </c>
      <c r="T75" s="13">
        <v>70</v>
      </c>
      <c r="U75" s="13">
        <v>0</v>
      </c>
      <c r="V75" s="13">
        <v>70</v>
      </c>
      <c r="W75" s="13">
        <v>0</v>
      </c>
      <c r="X75" s="13">
        <v>0</v>
      </c>
      <c r="Y75" s="13">
        <v>0</v>
      </c>
    </row>
    <row r="76" ht="28.5" customHeight="1" spans="1:25">
      <c r="A76" s="11" t="s">
        <v>1180</v>
      </c>
      <c r="B76" s="11" t="s">
        <v>1448</v>
      </c>
      <c r="C76" s="11" t="s">
        <v>1449</v>
      </c>
      <c r="D76" s="12" t="s">
        <v>985</v>
      </c>
      <c r="E76" s="12" t="s">
        <v>1450</v>
      </c>
      <c r="F76" s="99"/>
      <c r="G76" s="13">
        <v>199</v>
      </c>
      <c r="H76" s="13">
        <v>0</v>
      </c>
      <c r="I76" s="13">
        <v>0</v>
      </c>
      <c r="J76" s="13">
        <v>0</v>
      </c>
      <c r="K76" s="13">
        <v>0</v>
      </c>
      <c r="L76" s="13">
        <v>0</v>
      </c>
      <c r="M76" s="13">
        <v>0</v>
      </c>
      <c r="N76" s="13"/>
      <c r="O76" s="13"/>
      <c r="P76" s="13"/>
      <c r="Q76" s="13">
        <v>0</v>
      </c>
      <c r="R76" s="13">
        <v>0</v>
      </c>
      <c r="S76" s="13">
        <v>0</v>
      </c>
      <c r="T76" s="13">
        <v>199</v>
      </c>
      <c r="U76" s="13">
        <v>0</v>
      </c>
      <c r="V76" s="13">
        <v>199</v>
      </c>
      <c r="W76" s="13">
        <v>0</v>
      </c>
      <c r="X76" s="13">
        <v>0</v>
      </c>
      <c r="Y76" s="13">
        <v>0</v>
      </c>
    </row>
    <row r="77" ht="28.5" customHeight="1" spans="1:25">
      <c r="A77" s="11" t="s">
        <v>1180</v>
      </c>
      <c r="B77" s="11" t="s">
        <v>1451</v>
      </c>
      <c r="C77" s="11" t="s">
        <v>1452</v>
      </c>
      <c r="D77" s="12" t="s">
        <v>1341</v>
      </c>
      <c r="E77" s="12" t="s">
        <v>272</v>
      </c>
      <c r="F77" s="99"/>
      <c r="G77" s="13">
        <v>18000</v>
      </c>
      <c r="H77" s="13">
        <v>0</v>
      </c>
      <c r="I77" s="13">
        <v>0</v>
      </c>
      <c r="J77" s="13">
        <v>0</v>
      </c>
      <c r="K77" s="13">
        <v>0</v>
      </c>
      <c r="L77" s="13">
        <v>0</v>
      </c>
      <c r="M77" s="13">
        <v>0</v>
      </c>
      <c r="N77" s="13"/>
      <c r="O77" s="13"/>
      <c r="P77" s="13"/>
      <c r="Q77" s="13">
        <v>0</v>
      </c>
      <c r="R77" s="13">
        <v>0</v>
      </c>
      <c r="S77" s="13">
        <v>0</v>
      </c>
      <c r="T77" s="13">
        <v>18000</v>
      </c>
      <c r="U77" s="13">
        <v>0</v>
      </c>
      <c r="V77" s="13">
        <v>18000</v>
      </c>
      <c r="W77" s="13">
        <v>0</v>
      </c>
      <c r="X77" s="13">
        <v>0</v>
      </c>
      <c r="Y77" s="13">
        <v>0</v>
      </c>
    </row>
    <row r="78" ht="28.5" customHeight="1" spans="1:25">
      <c r="A78" s="11" t="s">
        <v>1180</v>
      </c>
      <c r="B78" s="11" t="s">
        <v>1453</v>
      </c>
      <c r="C78" s="11" t="s">
        <v>1454</v>
      </c>
      <c r="D78" s="12" t="s">
        <v>985</v>
      </c>
      <c r="E78" s="12" t="s">
        <v>1455</v>
      </c>
      <c r="F78" s="99"/>
      <c r="G78" s="13">
        <v>52.5</v>
      </c>
      <c r="H78" s="13">
        <v>0</v>
      </c>
      <c r="I78" s="13">
        <v>0</v>
      </c>
      <c r="J78" s="13">
        <v>0</v>
      </c>
      <c r="K78" s="13">
        <v>0</v>
      </c>
      <c r="L78" s="13">
        <v>0</v>
      </c>
      <c r="M78" s="13">
        <v>0</v>
      </c>
      <c r="N78" s="13"/>
      <c r="O78" s="13"/>
      <c r="P78" s="13"/>
      <c r="Q78" s="13">
        <v>0</v>
      </c>
      <c r="R78" s="13">
        <v>0</v>
      </c>
      <c r="S78" s="13">
        <v>0</v>
      </c>
      <c r="T78" s="13">
        <v>52.5</v>
      </c>
      <c r="U78" s="13">
        <v>0</v>
      </c>
      <c r="V78" s="13">
        <v>52.5</v>
      </c>
      <c r="W78" s="13">
        <v>0</v>
      </c>
      <c r="X78" s="13">
        <v>0</v>
      </c>
      <c r="Y78" s="13">
        <v>0</v>
      </c>
    </row>
    <row r="79" ht="28.5" customHeight="1" spans="1:25">
      <c r="A79" s="11" t="s">
        <v>1180</v>
      </c>
      <c r="B79" s="11" t="s">
        <v>1456</v>
      </c>
      <c r="C79" s="11" t="s">
        <v>1382</v>
      </c>
      <c r="D79" s="12" t="s">
        <v>1234</v>
      </c>
      <c r="E79" s="12" t="s">
        <v>272</v>
      </c>
      <c r="F79" s="99"/>
      <c r="G79" s="13">
        <v>120</v>
      </c>
      <c r="H79" s="13">
        <v>0</v>
      </c>
      <c r="I79" s="13">
        <v>0</v>
      </c>
      <c r="J79" s="13">
        <v>0</v>
      </c>
      <c r="K79" s="13">
        <v>0</v>
      </c>
      <c r="L79" s="13">
        <v>0</v>
      </c>
      <c r="M79" s="13">
        <v>0</v>
      </c>
      <c r="N79" s="13"/>
      <c r="O79" s="13"/>
      <c r="P79" s="13"/>
      <c r="Q79" s="13">
        <v>0</v>
      </c>
      <c r="R79" s="13">
        <v>0</v>
      </c>
      <c r="S79" s="13">
        <v>0</v>
      </c>
      <c r="T79" s="13">
        <v>120</v>
      </c>
      <c r="U79" s="13">
        <v>0</v>
      </c>
      <c r="V79" s="13">
        <v>120</v>
      </c>
      <c r="W79" s="13">
        <v>0</v>
      </c>
      <c r="X79" s="13">
        <v>0</v>
      </c>
      <c r="Y79" s="13">
        <v>0</v>
      </c>
    </row>
    <row r="80" ht="28.5" customHeight="1" spans="1:25">
      <c r="A80" s="11" t="s">
        <v>1180</v>
      </c>
      <c r="B80" s="11" t="s">
        <v>1457</v>
      </c>
      <c r="C80" s="11" t="s">
        <v>1458</v>
      </c>
      <c r="D80" s="12" t="s">
        <v>985</v>
      </c>
      <c r="E80" s="12" t="s">
        <v>926</v>
      </c>
      <c r="F80" s="99"/>
      <c r="G80" s="13">
        <v>100</v>
      </c>
      <c r="H80" s="13">
        <v>0</v>
      </c>
      <c r="I80" s="13">
        <v>0</v>
      </c>
      <c r="J80" s="13">
        <v>0</v>
      </c>
      <c r="K80" s="13">
        <v>0</v>
      </c>
      <c r="L80" s="13">
        <v>0</v>
      </c>
      <c r="M80" s="13">
        <v>0</v>
      </c>
      <c r="N80" s="13"/>
      <c r="O80" s="13"/>
      <c r="P80" s="13"/>
      <c r="Q80" s="13">
        <v>0</v>
      </c>
      <c r="R80" s="13">
        <v>0</v>
      </c>
      <c r="S80" s="13">
        <v>0</v>
      </c>
      <c r="T80" s="13">
        <v>100</v>
      </c>
      <c r="U80" s="13">
        <v>0</v>
      </c>
      <c r="V80" s="13">
        <v>100</v>
      </c>
      <c r="W80" s="13">
        <v>0</v>
      </c>
      <c r="X80" s="13">
        <v>0</v>
      </c>
      <c r="Y80" s="13">
        <v>0</v>
      </c>
    </row>
    <row r="81" ht="28.5" customHeight="1" spans="1:25">
      <c r="A81" s="11" t="s">
        <v>1180</v>
      </c>
      <c r="B81" s="11" t="s">
        <v>1459</v>
      </c>
      <c r="C81" s="11" t="s">
        <v>1460</v>
      </c>
      <c r="D81" s="12" t="s">
        <v>1234</v>
      </c>
      <c r="E81" s="12" t="s">
        <v>272</v>
      </c>
      <c r="F81" s="99"/>
      <c r="G81" s="13">
        <v>97.5</v>
      </c>
      <c r="H81" s="13">
        <v>0</v>
      </c>
      <c r="I81" s="13">
        <v>0</v>
      </c>
      <c r="J81" s="13">
        <v>0</v>
      </c>
      <c r="K81" s="13">
        <v>0</v>
      </c>
      <c r="L81" s="13">
        <v>0</v>
      </c>
      <c r="M81" s="13">
        <v>0</v>
      </c>
      <c r="N81" s="13"/>
      <c r="O81" s="13"/>
      <c r="P81" s="13"/>
      <c r="Q81" s="13">
        <v>0</v>
      </c>
      <c r="R81" s="13">
        <v>0</v>
      </c>
      <c r="S81" s="13">
        <v>0</v>
      </c>
      <c r="T81" s="13">
        <v>97.5</v>
      </c>
      <c r="U81" s="13">
        <v>0</v>
      </c>
      <c r="V81" s="13">
        <v>97.5</v>
      </c>
      <c r="W81" s="13">
        <v>0</v>
      </c>
      <c r="X81" s="13">
        <v>0</v>
      </c>
      <c r="Y81" s="13">
        <v>0</v>
      </c>
    </row>
    <row r="82" ht="28.5" customHeight="1" spans="1:25">
      <c r="A82" s="11" t="s">
        <v>1180</v>
      </c>
      <c r="B82" s="11" t="s">
        <v>1461</v>
      </c>
      <c r="C82" s="11" t="s">
        <v>1382</v>
      </c>
      <c r="D82" s="12" t="s">
        <v>1234</v>
      </c>
      <c r="E82" s="12" t="s">
        <v>272</v>
      </c>
      <c r="F82" s="99"/>
      <c r="G82" s="13">
        <v>90.8</v>
      </c>
      <c r="H82" s="13">
        <v>0</v>
      </c>
      <c r="I82" s="13">
        <v>0</v>
      </c>
      <c r="J82" s="13">
        <v>0</v>
      </c>
      <c r="K82" s="13">
        <v>0</v>
      </c>
      <c r="L82" s="13">
        <v>0</v>
      </c>
      <c r="M82" s="13">
        <v>0</v>
      </c>
      <c r="N82" s="13"/>
      <c r="O82" s="13"/>
      <c r="P82" s="13"/>
      <c r="Q82" s="13">
        <v>0</v>
      </c>
      <c r="R82" s="13">
        <v>0</v>
      </c>
      <c r="S82" s="13">
        <v>0</v>
      </c>
      <c r="T82" s="13">
        <v>90.8</v>
      </c>
      <c r="U82" s="13">
        <v>0</v>
      </c>
      <c r="V82" s="13">
        <v>90.8</v>
      </c>
      <c r="W82" s="13">
        <v>0</v>
      </c>
      <c r="X82" s="13">
        <v>0</v>
      </c>
      <c r="Y82" s="13">
        <v>0</v>
      </c>
    </row>
    <row r="83" ht="28.5" customHeight="1" spans="1:25">
      <c r="A83" s="11" t="s">
        <v>1180</v>
      </c>
      <c r="B83" s="11" t="s">
        <v>1462</v>
      </c>
      <c r="C83" s="11" t="s">
        <v>1463</v>
      </c>
      <c r="D83" s="12" t="s">
        <v>1234</v>
      </c>
      <c r="E83" s="12" t="s">
        <v>272</v>
      </c>
      <c r="F83" s="99"/>
      <c r="G83" s="13">
        <v>63</v>
      </c>
      <c r="H83" s="13">
        <v>0</v>
      </c>
      <c r="I83" s="13">
        <v>0</v>
      </c>
      <c r="J83" s="13">
        <v>0</v>
      </c>
      <c r="K83" s="13">
        <v>0</v>
      </c>
      <c r="L83" s="13">
        <v>0</v>
      </c>
      <c r="M83" s="13">
        <v>0</v>
      </c>
      <c r="N83" s="13"/>
      <c r="O83" s="13"/>
      <c r="P83" s="13"/>
      <c r="Q83" s="13">
        <v>0</v>
      </c>
      <c r="R83" s="13">
        <v>0</v>
      </c>
      <c r="S83" s="13">
        <v>0</v>
      </c>
      <c r="T83" s="13">
        <v>63</v>
      </c>
      <c r="U83" s="13">
        <v>0</v>
      </c>
      <c r="V83" s="13">
        <v>63</v>
      </c>
      <c r="W83" s="13">
        <v>0</v>
      </c>
      <c r="X83" s="13">
        <v>0</v>
      </c>
      <c r="Y83" s="13">
        <v>0</v>
      </c>
    </row>
    <row r="84" ht="28.5" customHeight="1" spans="1:25">
      <c r="A84" s="11" t="s">
        <v>1180</v>
      </c>
      <c r="B84" s="11" t="s">
        <v>1464</v>
      </c>
      <c r="C84" s="11" t="s">
        <v>1382</v>
      </c>
      <c r="D84" s="12" t="s">
        <v>1234</v>
      </c>
      <c r="E84" s="12" t="s">
        <v>272</v>
      </c>
      <c r="F84" s="99"/>
      <c r="G84" s="13">
        <v>160</v>
      </c>
      <c r="H84" s="13">
        <v>0</v>
      </c>
      <c r="I84" s="13">
        <v>0</v>
      </c>
      <c r="J84" s="13">
        <v>0</v>
      </c>
      <c r="K84" s="13">
        <v>0</v>
      </c>
      <c r="L84" s="13">
        <v>0</v>
      </c>
      <c r="M84" s="13">
        <v>0</v>
      </c>
      <c r="N84" s="13"/>
      <c r="O84" s="13"/>
      <c r="P84" s="13"/>
      <c r="Q84" s="13">
        <v>0</v>
      </c>
      <c r="R84" s="13">
        <v>0</v>
      </c>
      <c r="S84" s="13">
        <v>0</v>
      </c>
      <c r="T84" s="13">
        <v>160</v>
      </c>
      <c r="U84" s="13">
        <v>0</v>
      </c>
      <c r="V84" s="13">
        <v>160</v>
      </c>
      <c r="W84" s="13">
        <v>0</v>
      </c>
      <c r="X84" s="13">
        <v>0</v>
      </c>
      <c r="Y84" s="13">
        <v>0</v>
      </c>
    </row>
    <row r="85" ht="28.5" customHeight="1" spans="1:25">
      <c r="A85" s="11" t="s">
        <v>86</v>
      </c>
      <c r="B85" s="100"/>
      <c r="C85" s="100"/>
      <c r="D85" s="101"/>
      <c r="E85" s="101"/>
      <c r="F85" s="98"/>
      <c r="G85" s="13">
        <v>2289</v>
      </c>
      <c r="H85" s="13">
        <v>0</v>
      </c>
      <c r="I85" s="13">
        <v>0</v>
      </c>
      <c r="J85" s="13">
        <v>0</v>
      </c>
      <c r="K85" s="13">
        <v>0</v>
      </c>
      <c r="L85" s="13">
        <v>0</v>
      </c>
      <c r="M85" s="13">
        <v>0</v>
      </c>
      <c r="N85" s="13"/>
      <c r="O85" s="13"/>
      <c r="P85" s="13"/>
      <c r="Q85" s="13">
        <v>0</v>
      </c>
      <c r="R85" s="13">
        <v>0</v>
      </c>
      <c r="S85" s="13">
        <v>0</v>
      </c>
      <c r="T85" s="13">
        <v>2289</v>
      </c>
      <c r="U85" s="13">
        <v>0</v>
      </c>
      <c r="V85" s="13">
        <v>2289</v>
      </c>
      <c r="W85" s="13">
        <v>0</v>
      </c>
      <c r="X85" s="13">
        <v>0</v>
      </c>
      <c r="Y85" s="13">
        <v>0</v>
      </c>
    </row>
    <row r="86" ht="28.5" customHeight="1" spans="1:25">
      <c r="A86" s="11" t="s">
        <v>1180</v>
      </c>
      <c r="B86" s="11" t="s">
        <v>1465</v>
      </c>
      <c r="C86" s="11" t="s">
        <v>1466</v>
      </c>
      <c r="D86" s="12" t="s">
        <v>1341</v>
      </c>
      <c r="E86" s="12" t="s">
        <v>272</v>
      </c>
      <c r="F86" s="99"/>
      <c r="G86" s="13">
        <v>10</v>
      </c>
      <c r="H86" s="13">
        <v>0</v>
      </c>
      <c r="I86" s="13">
        <v>0</v>
      </c>
      <c r="J86" s="13">
        <v>0</v>
      </c>
      <c r="K86" s="13">
        <v>0</v>
      </c>
      <c r="L86" s="13">
        <v>0</v>
      </c>
      <c r="M86" s="13">
        <v>0</v>
      </c>
      <c r="N86" s="13"/>
      <c r="O86" s="13"/>
      <c r="P86" s="13"/>
      <c r="Q86" s="13">
        <v>0</v>
      </c>
      <c r="R86" s="13">
        <v>0</v>
      </c>
      <c r="S86" s="13">
        <v>0</v>
      </c>
      <c r="T86" s="13">
        <v>10</v>
      </c>
      <c r="U86" s="13">
        <v>0</v>
      </c>
      <c r="V86" s="13">
        <v>10</v>
      </c>
      <c r="W86" s="13">
        <v>0</v>
      </c>
      <c r="X86" s="13">
        <v>0</v>
      </c>
      <c r="Y86" s="13">
        <v>0</v>
      </c>
    </row>
    <row r="87" ht="28.5" customHeight="1" spans="1:25">
      <c r="A87" s="11" t="s">
        <v>1180</v>
      </c>
      <c r="B87" s="11" t="s">
        <v>1467</v>
      </c>
      <c r="C87" s="11" t="s">
        <v>1392</v>
      </c>
      <c r="D87" s="12" t="s">
        <v>985</v>
      </c>
      <c r="E87" s="12" t="s">
        <v>277</v>
      </c>
      <c r="F87" s="99"/>
      <c r="G87" s="13">
        <v>5.4</v>
      </c>
      <c r="H87" s="13">
        <v>0</v>
      </c>
      <c r="I87" s="13">
        <v>0</v>
      </c>
      <c r="J87" s="13">
        <v>0</v>
      </c>
      <c r="K87" s="13">
        <v>0</v>
      </c>
      <c r="L87" s="13">
        <v>0</v>
      </c>
      <c r="M87" s="13">
        <v>0</v>
      </c>
      <c r="N87" s="13"/>
      <c r="O87" s="13"/>
      <c r="P87" s="13"/>
      <c r="Q87" s="13">
        <v>0</v>
      </c>
      <c r="R87" s="13">
        <v>0</v>
      </c>
      <c r="S87" s="13">
        <v>0</v>
      </c>
      <c r="T87" s="13">
        <v>5.4</v>
      </c>
      <c r="U87" s="13">
        <v>0</v>
      </c>
      <c r="V87" s="13">
        <v>5.4</v>
      </c>
      <c r="W87" s="13">
        <v>0</v>
      </c>
      <c r="X87" s="13">
        <v>0</v>
      </c>
      <c r="Y87" s="13">
        <v>0</v>
      </c>
    </row>
    <row r="88" ht="28.5" customHeight="1" spans="1:25">
      <c r="A88" s="11" t="s">
        <v>1180</v>
      </c>
      <c r="B88" s="11" t="s">
        <v>1451</v>
      </c>
      <c r="C88" s="11" t="s">
        <v>1452</v>
      </c>
      <c r="D88" s="12" t="s">
        <v>1341</v>
      </c>
      <c r="E88" s="12" t="s">
        <v>272</v>
      </c>
      <c r="F88" s="99"/>
      <c r="G88" s="13">
        <v>1320</v>
      </c>
      <c r="H88" s="13">
        <v>0</v>
      </c>
      <c r="I88" s="13">
        <v>0</v>
      </c>
      <c r="J88" s="13">
        <v>0</v>
      </c>
      <c r="K88" s="13">
        <v>0</v>
      </c>
      <c r="L88" s="13">
        <v>0</v>
      </c>
      <c r="M88" s="13">
        <v>0</v>
      </c>
      <c r="N88" s="13"/>
      <c r="O88" s="13"/>
      <c r="P88" s="13"/>
      <c r="Q88" s="13">
        <v>0</v>
      </c>
      <c r="R88" s="13">
        <v>0</v>
      </c>
      <c r="S88" s="13">
        <v>0</v>
      </c>
      <c r="T88" s="13">
        <v>1320</v>
      </c>
      <c r="U88" s="13">
        <v>0</v>
      </c>
      <c r="V88" s="13">
        <v>1320</v>
      </c>
      <c r="W88" s="13">
        <v>0</v>
      </c>
      <c r="X88" s="13">
        <v>0</v>
      </c>
      <c r="Y88" s="13">
        <v>0</v>
      </c>
    </row>
    <row r="89" ht="28.5" customHeight="1" spans="1:25">
      <c r="A89" s="11" t="s">
        <v>1180</v>
      </c>
      <c r="B89" s="11" t="s">
        <v>1332</v>
      </c>
      <c r="C89" s="11" t="s">
        <v>1468</v>
      </c>
      <c r="D89" s="12" t="s">
        <v>985</v>
      </c>
      <c r="E89" s="12" t="s">
        <v>291</v>
      </c>
      <c r="F89" s="99"/>
      <c r="G89" s="13">
        <v>2.7</v>
      </c>
      <c r="H89" s="13">
        <v>0</v>
      </c>
      <c r="I89" s="13">
        <v>0</v>
      </c>
      <c r="J89" s="13">
        <v>0</v>
      </c>
      <c r="K89" s="13">
        <v>0</v>
      </c>
      <c r="L89" s="13">
        <v>0</v>
      </c>
      <c r="M89" s="13">
        <v>0</v>
      </c>
      <c r="N89" s="13"/>
      <c r="O89" s="13"/>
      <c r="P89" s="13"/>
      <c r="Q89" s="13">
        <v>0</v>
      </c>
      <c r="R89" s="13">
        <v>0</v>
      </c>
      <c r="S89" s="13">
        <v>0</v>
      </c>
      <c r="T89" s="13">
        <v>2.7</v>
      </c>
      <c r="U89" s="13">
        <v>0</v>
      </c>
      <c r="V89" s="13">
        <v>2.7</v>
      </c>
      <c r="W89" s="13">
        <v>0</v>
      </c>
      <c r="X89" s="13">
        <v>0</v>
      </c>
      <c r="Y89" s="13">
        <v>0</v>
      </c>
    </row>
    <row r="90" ht="28.5" customHeight="1" spans="1:25">
      <c r="A90" s="11" t="s">
        <v>1180</v>
      </c>
      <c r="B90" s="11" t="s">
        <v>1469</v>
      </c>
      <c r="C90" s="11" t="s">
        <v>1470</v>
      </c>
      <c r="D90" s="12" t="s">
        <v>1206</v>
      </c>
      <c r="E90" s="12" t="s">
        <v>272</v>
      </c>
      <c r="F90" s="99"/>
      <c r="G90" s="13">
        <v>720</v>
      </c>
      <c r="H90" s="13">
        <v>0</v>
      </c>
      <c r="I90" s="13">
        <v>0</v>
      </c>
      <c r="J90" s="13">
        <v>0</v>
      </c>
      <c r="K90" s="13">
        <v>0</v>
      </c>
      <c r="L90" s="13">
        <v>0</v>
      </c>
      <c r="M90" s="13">
        <v>0</v>
      </c>
      <c r="N90" s="13"/>
      <c r="O90" s="13"/>
      <c r="P90" s="13"/>
      <c r="Q90" s="13">
        <v>0</v>
      </c>
      <c r="R90" s="13">
        <v>0</v>
      </c>
      <c r="S90" s="13">
        <v>0</v>
      </c>
      <c r="T90" s="13">
        <v>720</v>
      </c>
      <c r="U90" s="13">
        <v>0</v>
      </c>
      <c r="V90" s="13">
        <v>720</v>
      </c>
      <c r="W90" s="13">
        <v>0</v>
      </c>
      <c r="X90" s="13">
        <v>0</v>
      </c>
      <c r="Y90" s="13">
        <v>0</v>
      </c>
    </row>
    <row r="91" ht="28.5" customHeight="1" spans="1:25">
      <c r="A91" s="11" t="s">
        <v>1180</v>
      </c>
      <c r="B91" s="11" t="s">
        <v>1332</v>
      </c>
      <c r="C91" s="11" t="s">
        <v>1333</v>
      </c>
      <c r="D91" s="12" t="s">
        <v>985</v>
      </c>
      <c r="E91" s="12" t="s">
        <v>296</v>
      </c>
      <c r="F91" s="99"/>
      <c r="G91" s="13">
        <v>10</v>
      </c>
      <c r="H91" s="13">
        <v>0</v>
      </c>
      <c r="I91" s="13">
        <v>0</v>
      </c>
      <c r="J91" s="13">
        <v>0</v>
      </c>
      <c r="K91" s="13">
        <v>0</v>
      </c>
      <c r="L91" s="13">
        <v>0</v>
      </c>
      <c r="M91" s="13">
        <v>0</v>
      </c>
      <c r="N91" s="13"/>
      <c r="O91" s="13"/>
      <c r="P91" s="13"/>
      <c r="Q91" s="13">
        <v>0</v>
      </c>
      <c r="R91" s="13">
        <v>0</v>
      </c>
      <c r="S91" s="13">
        <v>0</v>
      </c>
      <c r="T91" s="13">
        <v>10</v>
      </c>
      <c r="U91" s="13">
        <v>0</v>
      </c>
      <c r="V91" s="13">
        <v>10</v>
      </c>
      <c r="W91" s="13">
        <v>0</v>
      </c>
      <c r="X91" s="13">
        <v>0</v>
      </c>
      <c r="Y91" s="13">
        <v>0</v>
      </c>
    </row>
    <row r="92" ht="28.5" customHeight="1" spans="1:25">
      <c r="A92" s="11" t="s">
        <v>1180</v>
      </c>
      <c r="B92" s="11" t="s">
        <v>1471</v>
      </c>
      <c r="C92" s="11" t="s">
        <v>1468</v>
      </c>
      <c r="D92" s="12" t="s">
        <v>1341</v>
      </c>
      <c r="E92" s="12" t="s">
        <v>272</v>
      </c>
      <c r="F92" s="99"/>
      <c r="G92" s="13">
        <v>13</v>
      </c>
      <c r="H92" s="13">
        <v>0</v>
      </c>
      <c r="I92" s="13">
        <v>0</v>
      </c>
      <c r="J92" s="13">
        <v>0</v>
      </c>
      <c r="K92" s="13">
        <v>0</v>
      </c>
      <c r="L92" s="13">
        <v>0</v>
      </c>
      <c r="M92" s="13">
        <v>0</v>
      </c>
      <c r="N92" s="13"/>
      <c r="O92" s="13"/>
      <c r="P92" s="13"/>
      <c r="Q92" s="13">
        <v>0</v>
      </c>
      <c r="R92" s="13">
        <v>0</v>
      </c>
      <c r="S92" s="13">
        <v>0</v>
      </c>
      <c r="T92" s="13">
        <v>13</v>
      </c>
      <c r="U92" s="13">
        <v>0</v>
      </c>
      <c r="V92" s="13">
        <v>13</v>
      </c>
      <c r="W92" s="13">
        <v>0</v>
      </c>
      <c r="X92" s="13">
        <v>0</v>
      </c>
      <c r="Y92" s="13">
        <v>0</v>
      </c>
    </row>
    <row r="93" ht="28.5" customHeight="1" spans="1:25">
      <c r="A93" s="11" t="s">
        <v>1180</v>
      </c>
      <c r="B93" s="11" t="s">
        <v>1472</v>
      </c>
      <c r="C93" s="11" t="s">
        <v>1473</v>
      </c>
      <c r="D93" s="12" t="s">
        <v>1206</v>
      </c>
      <c r="E93" s="12" t="s">
        <v>272</v>
      </c>
      <c r="F93" s="99"/>
      <c r="G93" s="13">
        <v>28</v>
      </c>
      <c r="H93" s="13">
        <v>0</v>
      </c>
      <c r="I93" s="13">
        <v>0</v>
      </c>
      <c r="J93" s="13">
        <v>0</v>
      </c>
      <c r="K93" s="13">
        <v>0</v>
      </c>
      <c r="L93" s="13">
        <v>0</v>
      </c>
      <c r="M93" s="13">
        <v>0</v>
      </c>
      <c r="N93" s="13"/>
      <c r="O93" s="13"/>
      <c r="P93" s="13"/>
      <c r="Q93" s="13">
        <v>0</v>
      </c>
      <c r="R93" s="13">
        <v>0</v>
      </c>
      <c r="S93" s="13">
        <v>0</v>
      </c>
      <c r="T93" s="13">
        <v>28</v>
      </c>
      <c r="U93" s="13">
        <v>0</v>
      </c>
      <c r="V93" s="13">
        <v>28</v>
      </c>
      <c r="W93" s="13">
        <v>0</v>
      </c>
      <c r="X93" s="13">
        <v>0</v>
      </c>
      <c r="Y93" s="13">
        <v>0</v>
      </c>
    </row>
    <row r="94" ht="28.5" customHeight="1" spans="1:25">
      <c r="A94" s="11" t="s">
        <v>1180</v>
      </c>
      <c r="B94" s="11" t="s">
        <v>1471</v>
      </c>
      <c r="C94" s="11" t="s">
        <v>1468</v>
      </c>
      <c r="D94" s="12" t="s">
        <v>1341</v>
      </c>
      <c r="E94" s="12" t="s">
        <v>272</v>
      </c>
      <c r="F94" s="99"/>
      <c r="G94" s="13">
        <v>174.3</v>
      </c>
      <c r="H94" s="13">
        <v>0</v>
      </c>
      <c r="I94" s="13">
        <v>0</v>
      </c>
      <c r="J94" s="13">
        <v>0</v>
      </c>
      <c r="K94" s="13">
        <v>0</v>
      </c>
      <c r="L94" s="13">
        <v>0</v>
      </c>
      <c r="M94" s="13">
        <v>0</v>
      </c>
      <c r="N94" s="13"/>
      <c r="O94" s="13"/>
      <c r="P94" s="13"/>
      <c r="Q94" s="13">
        <v>0</v>
      </c>
      <c r="R94" s="13">
        <v>0</v>
      </c>
      <c r="S94" s="13">
        <v>0</v>
      </c>
      <c r="T94" s="13">
        <v>174.3</v>
      </c>
      <c r="U94" s="13">
        <v>0</v>
      </c>
      <c r="V94" s="13">
        <v>174.3</v>
      </c>
      <c r="W94" s="13">
        <v>0</v>
      </c>
      <c r="X94" s="13">
        <v>0</v>
      </c>
      <c r="Y94" s="13">
        <v>0</v>
      </c>
    </row>
    <row r="95" ht="28.5" customHeight="1" spans="1:25">
      <c r="A95" s="11" t="s">
        <v>1180</v>
      </c>
      <c r="B95" s="11" t="s">
        <v>1474</v>
      </c>
      <c r="C95" s="11" t="s">
        <v>1475</v>
      </c>
      <c r="D95" s="12" t="s">
        <v>985</v>
      </c>
      <c r="E95" s="12" t="s">
        <v>1476</v>
      </c>
      <c r="F95" s="99"/>
      <c r="G95" s="13">
        <v>5.6</v>
      </c>
      <c r="H95" s="13">
        <v>0</v>
      </c>
      <c r="I95" s="13">
        <v>0</v>
      </c>
      <c r="J95" s="13">
        <v>0</v>
      </c>
      <c r="K95" s="13">
        <v>0</v>
      </c>
      <c r="L95" s="13">
        <v>0</v>
      </c>
      <c r="M95" s="13">
        <v>0</v>
      </c>
      <c r="N95" s="13"/>
      <c r="O95" s="13"/>
      <c r="P95" s="13"/>
      <c r="Q95" s="13">
        <v>0</v>
      </c>
      <c r="R95" s="13">
        <v>0</v>
      </c>
      <c r="S95" s="13">
        <v>0</v>
      </c>
      <c r="T95" s="13">
        <v>5.6</v>
      </c>
      <c r="U95" s="13">
        <v>0</v>
      </c>
      <c r="V95" s="13">
        <v>5.6</v>
      </c>
      <c r="W95" s="13">
        <v>0</v>
      </c>
      <c r="X95" s="13">
        <v>0</v>
      </c>
      <c r="Y95" s="13">
        <v>0</v>
      </c>
    </row>
    <row r="96" ht="28.5" customHeight="1" spans="1:25">
      <c r="A96" s="11" t="s">
        <v>92</v>
      </c>
      <c r="B96" s="100"/>
      <c r="C96" s="100"/>
      <c r="D96" s="101"/>
      <c r="E96" s="101"/>
      <c r="F96" s="98"/>
      <c r="G96" s="13">
        <v>73.9547</v>
      </c>
      <c r="H96" s="13">
        <v>73.9547</v>
      </c>
      <c r="I96" s="13">
        <v>0</v>
      </c>
      <c r="J96" s="13">
        <v>73.9547</v>
      </c>
      <c r="K96" s="13">
        <v>0</v>
      </c>
      <c r="L96" s="13">
        <v>0</v>
      </c>
      <c r="M96" s="13">
        <v>0</v>
      </c>
      <c r="N96" s="13"/>
      <c r="O96" s="13"/>
      <c r="P96" s="13"/>
      <c r="Q96" s="13">
        <v>0</v>
      </c>
      <c r="R96" s="13">
        <v>0</v>
      </c>
      <c r="S96" s="13">
        <v>0</v>
      </c>
      <c r="T96" s="13">
        <v>0</v>
      </c>
      <c r="U96" s="13">
        <v>0</v>
      </c>
      <c r="V96" s="13">
        <v>0</v>
      </c>
      <c r="W96" s="13">
        <v>0</v>
      </c>
      <c r="X96" s="13">
        <v>0</v>
      </c>
      <c r="Y96" s="13">
        <v>0</v>
      </c>
    </row>
    <row r="97" ht="28.5" customHeight="1" spans="1:25">
      <c r="A97" s="11" t="s">
        <v>1273</v>
      </c>
      <c r="B97" s="11" t="s">
        <v>1477</v>
      </c>
      <c r="C97" s="11" t="s">
        <v>1478</v>
      </c>
      <c r="D97" s="12" t="s">
        <v>1185</v>
      </c>
      <c r="E97" s="12" t="s">
        <v>272</v>
      </c>
      <c r="F97" s="99"/>
      <c r="G97" s="13">
        <v>50</v>
      </c>
      <c r="H97" s="13">
        <v>50</v>
      </c>
      <c r="I97" s="13">
        <v>0</v>
      </c>
      <c r="J97" s="13">
        <v>50</v>
      </c>
      <c r="K97" s="13">
        <v>0</v>
      </c>
      <c r="L97" s="13">
        <v>0</v>
      </c>
      <c r="M97" s="13">
        <v>0</v>
      </c>
      <c r="N97" s="13"/>
      <c r="O97" s="13"/>
      <c r="P97" s="13"/>
      <c r="Q97" s="13">
        <v>0</v>
      </c>
      <c r="R97" s="13">
        <v>0</v>
      </c>
      <c r="S97" s="13">
        <v>0</v>
      </c>
      <c r="T97" s="13">
        <v>0</v>
      </c>
      <c r="U97" s="13">
        <v>0</v>
      </c>
      <c r="V97" s="13">
        <v>0</v>
      </c>
      <c r="W97" s="13">
        <v>0</v>
      </c>
      <c r="X97" s="13">
        <v>0</v>
      </c>
      <c r="Y97" s="13">
        <v>0</v>
      </c>
    </row>
    <row r="98" ht="28.5" customHeight="1" spans="1:25">
      <c r="A98" s="11" t="s">
        <v>1273</v>
      </c>
      <c r="B98" s="11" t="s">
        <v>1479</v>
      </c>
      <c r="C98" s="11" t="s">
        <v>1333</v>
      </c>
      <c r="D98" s="12" t="s">
        <v>1185</v>
      </c>
      <c r="E98" s="12" t="s">
        <v>298</v>
      </c>
      <c r="F98" s="99"/>
      <c r="G98" s="13">
        <v>8.8</v>
      </c>
      <c r="H98" s="13">
        <v>8.8</v>
      </c>
      <c r="I98" s="13">
        <v>0</v>
      </c>
      <c r="J98" s="13">
        <v>8.8</v>
      </c>
      <c r="K98" s="13">
        <v>0</v>
      </c>
      <c r="L98" s="13">
        <v>0</v>
      </c>
      <c r="M98" s="13">
        <v>0</v>
      </c>
      <c r="N98" s="13"/>
      <c r="O98" s="13"/>
      <c r="P98" s="13"/>
      <c r="Q98" s="13">
        <v>0</v>
      </c>
      <c r="R98" s="13">
        <v>0</v>
      </c>
      <c r="S98" s="13">
        <v>0</v>
      </c>
      <c r="T98" s="13">
        <v>0</v>
      </c>
      <c r="U98" s="13">
        <v>0</v>
      </c>
      <c r="V98" s="13">
        <v>0</v>
      </c>
      <c r="W98" s="13">
        <v>0</v>
      </c>
      <c r="X98" s="13">
        <v>0</v>
      </c>
      <c r="Y98" s="13">
        <v>0</v>
      </c>
    </row>
    <row r="99" ht="28.5" customHeight="1" spans="1:25">
      <c r="A99" s="11" t="s">
        <v>1273</v>
      </c>
      <c r="B99" s="11" t="s">
        <v>1480</v>
      </c>
      <c r="C99" s="11" t="s">
        <v>1481</v>
      </c>
      <c r="D99" s="12" t="s">
        <v>1185</v>
      </c>
      <c r="E99" s="12" t="s">
        <v>275</v>
      </c>
      <c r="F99" s="99"/>
      <c r="G99" s="13">
        <v>3.5</v>
      </c>
      <c r="H99" s="13">
        <v>3.5</v>
      </c>
      <c r="I99" s="13">
        <v>0</v>
      </c>
      <c r="J99" s="13">
        <v>3.5</v>
      </c>
      <c r="K99" s="13">
        <v>0</v>
      </c>
      <c r="L99" s="13">
        <v>0</v>
      </c>
      <c r="M99" s="13">
        <v>0</v>
      </c>
      <c r="N99" s="13"/>
      <c r="O99" s="13"/>
      <c r="P99" s="13"/>
      <c r="Q99" s="13">
        <v>0</v>
      </c>
      <c r="R99" s="13">
        <v>0</v>
      </c>
      <c r="S99" s="13">
        <v>0</v>
      </c>
      <c r="T99" s="13">
        <v>0</v>
      </c>
      <c r="U99" s="13">
        <v>0</v>
      </c>
      <c r="V99" s="13">
        <v>0</v>
      </c>
      <c r="W99" s="13">
        <v>0</v>
      </c>
      <c r="X99" s="13">
        <v>0</v>
      </c>
      <c r="Y99" s="13">
        <v>0</v>
      </c>
    </row>
    <row r="100" ht="28.5" customHeight="1" spans="1:25">
      <c r="A100" s="11" t="s">
        <v>1273</v>
      </c>
      <c r="B100" s="11" t="s">
        <v>1482</v>
      </c>
      <c r="C100" s="11" t="s">
        <v>1343</v>
      </c>
      <c r="D100" s="12" t="s">
        <v>1185</v>
      </c>
      <c r="E100" s="12" t="s">
        <v>272</v>
      </c>
      <c r="F100" s="99"/>
      <c r="G100" s="13">
        <v>0.5323</v>
      </c>
      <c r="H100" s="13">
        <v>0.5323</v>
      </c>
      <c r="I100" s="13">
        <v>0</v>
      </c>
      <c r="J100" s="13">
        <v>0.5323</v>
      </c>
      <c r="K100" s="13">
        <v>0</v>
      </c>
      <c r="L100" s="13">
        <v>0</v>
      </c>
      <c r="M100" s="13">
        <v>0</v>
      </c>
      <c r="N100" s="13"/>
      <c r="O100" s="13"/>
      <c r="P100" s="13"/>
      <c r="Q100" s="13">
        <v>0</v>
      </c>
      <c r="R100" s="13">
        <v>0</v>
      </c>
      <c r="S100" s="13">
        <v>0</v>
      </c>
      <c r="T100" s="13">
        <v>0</v>
      </c>
      <c r="U100" s="13">
        <v>0</v>
      </c>
      <c r="V100" s="13">
        <v>0</v>
      </c>
      <c r="W100" s="13">
        <v>0</v>
      </c>
      <c r="X100" s="13">
        <v>0</v>
      </c>
      <c r="Y100" s="13">
        <v>0</v>
      </c>
    </row>
    <row r="101" ht="28.5" customHeight="1" spans="1:25">
      <c r="A101" s="11" t="s">
        <v>1273</v>
      </c>
      <c r="B101" s="11" t="s">
        <v>1483</v>
      </c>
      <c r="C101" s="11" t="s">
        <v>1343</v>
      </c>
      <c r="D101" s="12" t="s">
        <v>1185</v>
      </c>
      <c r="E101" s="12" t="s">
        <v>274</v>
      </c>
      <c r="F101" s="99"/>
      <c r="G101" s="13">
        <v>7.95</v>
      </c>
      <c r="H101" s="13">
        <v>7.95</v>
      </c>
      <c r="I101" s="13">
        <v>0</v>
      </c>
      <c r="J101" s="13">
        <v>7.95</v>
      </c>
      <c r="K101" s="13">
        <v>0</v>
      </c>
      <c r="L101" s="13">
        <v>0</v>
      </c>
      <c r="M101" s="13">
        <v>0</v>
      </c>
      <c r="N101" s="13"/>
      <c r="O101" s="13"/>
      <c r="P101" s="13"/>
      <c r="Q101" s="13">
        <v>0</v>
      </c>
      <c r="R101" s="13">
        <v>0</v>
      </c>
      <c r="S101" s="13">
        <v>0</v>
      </c>
      <c r="T101" s="13">
        <v>0</v>
      </c>
      <c r="U101" s="13">
        <v>0</v>
      </c>
      <c r="V101" s="13">
        <v>0</v>
      </c>
      <c r="W101" s="13">
        <v>0</v>
      </c>
      <c r="X101" s="13">
        <v>0</v>
      </c>
      <c r="Y101" s="13">
        <v>0</v>
      </c>
    </row>
    <row r="102" ht="28.5" customHeight="1" spans="1:25">
      <c r="A102" s="11" t="s">
        <v>1273</v>
      </c>
      <c r="B102" s="11" t="s">
        <v>1484</v>
      </c>
      <c r="C102" s="11" t="s">
        <v>1343</v>
      </c>
      <c r="D102" s="12" t="s">
        <v>1185</v>
      </c>
      <c r="E102" s="12" t="s">
        <v>272</v>
      </c>
      <c r="F102" s="99"/>
      <c r="G102" s="13">
        <v>0.3724</v>
      </c>
      <c r="H102" s="13">
        <v>0.3724</v>
      </c>
      <c r="I102" s="13">
        <v>0</v>
      </c>
      <c r="J102" s="13">
        <v>0.3724</v>
      </c>
      <c r="K102" s="13">
        <v>0</v>
      </c>
      <c r="L102" s="13">
        <v>0</v>
      </c>
      <c r="M102" s="13">
        <v>0</v>
      </c>
      <c r="N102" s="13"/>
      <c r="O102" s="13"/>
      <c r="P102" s="13"/>
      <c r="Q102" s="13">
        <v>0</v>
      </c>
      <c r="R102" s="13">
        <v>0</v>
      </c>
      <c r="S102" s="13">
        <v>0</v>
      </c>
      <c r="T102" s="13">
        <v>0</v>
      </c>
      <c r="U102" s="13">
        <v>0</v>
      </c>
      <c r="V102" s="13">
        <v>0</v>
      </c>
      <c r="W102" s="13">
        <v>0</v>
      </c>
      <c r="X102" s="13">
        <v>0</v>
      </c>
      <c r="Y102" s="13">
        <v>0</v>
      </c>
    </row>
    <row r="103" ht="28.5" customHeight="1" spans="1:25">
      <c r="A103" s="11" t="s">
        <v>1273</v>
      </c>
      <c r="B103" s="11" t="s">
        <v>1485</v>
      </c>
      <c r="C103" s="11" t="s">
        <v>1343</v>
      </c>
      <c r="D103" s="12" t="s">
        <v>1185</v>
      </c>
      <c r="E103" s="12" t="s">
        <v>284</v>
      </c>
      <c r="F103" s="99"/>
      <c r="G103" s="13">
        <v>2.8</v>
      </c>
      <c r="H103" s="13">
        <v>2.8</v>
      </c>
      <c r="I103" s="13">
        <v>0</v>
      </c>
      <c r="J103" s="13">
        <v>2.8</v>
      </c>
      <c r="K103" s="13">
        <v>0</v>
      </c>
      <c r="L103" s="13">
        <v>0</v>
      </c>
      <c r="M103" s="13">
        <v>0</v>
      </c>
      <c r="N103" s="13"/>
      <c r="O103" s="13"/>
      <c r="P103" s="13"/>
      <c r="Q103" s="13">
        <v>0</v>
      </c>
      <c r="R103" s="13">
        <v>0</v>
      </c>
      <c r="S103" s="13">
        <v>0</v>
      </c>
      <c r="T103" s="13">
        <v>0</v>
      </c>
      <c r="U103" s="13">
        <v>0</v>
      </c>
      <c r="V103" s="13">
        <v>0</v>
      </c>
      <c r="W103" s="13">
        <v>0</v>
      </c>
      <c r="X103" s="13">
        <v>0</v>
      </c>
      <c r="Y103" s="13">
        <v>0</v>
      </c>
    </row>
    <row r="104" ht="28.5" customHeight="1" spans="1:25">
      <c r="A104" s="110" t="s">
        <v>216</v>
      </c>
      <c r="B104" s="111"/>
      <c r="C104" s="111"/>
      <c r="D104" s="111"/>
      <c r="E104" s="112"/>
      <c r="F104" s="98"/>
      <c r="G104" s="113">
        <v>35519.2587</v>
      </c>
      <c r="H104" s="113">
        <v>148.5747</v>
      </c>
      <c r="I104" s="113">
        <v>49.62</v>
      </c>
      <c r="J104" s="113">
        <v>73.9547</v>
      </c>
      <c r="K104" s="113">
        <v>25</v>
      </c>
      <c r="L104" s="113">
        <v>0</v>
      </c>
      <c r="M104" s="113">
        <v>0</v>
      </c>
      <c r="N104" s="113"/>
      <c r="O104" s="113"/>
      <c r="P104" s="113"/>
      <c r="Q104" s="113">
        <v>0</v>
      </c>
      <c r="R104" s="113">
        <v>0</v>
      </c>
      <c r="S104" s="113">
        <v>0</v>
      </c>
      <c r="T104" s="113">
        <v>35370.684</v>
      </c>
      <c r="U104" s="113">
        <v>0</v>
      </c>
      <c r="V104" s="113">
        <v>35370.684</v>
      </c>
      <c r="W104" s="113">
        <v>0</v>
      </c>
      <c r="X104" s="113">
        <v>0</v>
      </c>
      <c r="Y104" s="113">
        <v>0</v>
      </c>
    </row>
  </sheetData>
  <mergeCells count="17">
    <mergeCell ref="A2:Y2"/>
    <mergeCell ref="A3:F3"/>
    <mergeCell ref="X3:Y3"/>
    <mergeCell ref="G4:Y4"/>
    <mergeCell ref="H5:P5"/>
    <mergeCell ref="T5:Y5"/>
    <mergeCell ref="A104:E104"/>
    <mergeCell ref="A4:A6"/>
    <mergeCell ref="B4:B6"/>
    <mergeCell ref="C4:C6"/>
    <mergeCell ref="D4:D6"/>
    <mergeCell ref="E4:E6"/>
    <mergeCell ref="F4:F6"/>
    <mergeCell ref="G5:G6"/>
    <mergeCell ref="Q5:Q6"/>
    <mergeCell ref="R5:R6"/>
    <mergeCell ref="S5:S6"/>
  </mergeCells>
  <printOptions horizontalCentered="1"/>
  <pageMargins left="0.307638888888889" right="0.307638888888889" top="0.407638888888889" bottom="0.407638888888889" header="0.25" footer="0.25"/>
  <pageSetup paperSize="9" scale="48" orientation="landscape" useFirstPageNumber="1"/>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Z11"/>
  <sheetViews>
    <sheetView workbookViewId="0">
      <selection activeCell="A11" sqref="A11:Z11"/>
    </sheetView>
  </sheetViews>
  <sheetFormatPr defaultColWidth="9.14285714285714" defaultRowHeight="14.25" customHeight="1"/>
  <cols>
    <col min="1" max="7" width="9.14285714285714" style="67" customWidth="1"/>
    <col min="8" max="8" width="12" style="48" customWidth="1"/>
    <col min="9" max="13" width="10" style="48" customWidth="1"/>
    <col min="14" max="14" width="10.8571428571429" style="2" customWidth="1"/>
    <col min="15" max="15" width="13.8571428571429" style="48" customWidth="1"/>
    <col min="16" max="16" width="13.1428571428571" style="48" customWidth="1"/>
    <col min="17" max="17" width="9.14285714285714" style="48" customWidth="1"/>
    <col min="18" max="19" width="10" style="48" customWidth="1"/>
    <col min="20" max="20" width="9.14285714285714" style="2" customWidth="1"/>
    <col min="21" max="22" width="9.14285714285714" style="48" customWidth="1"/>
    <col min="23" max="24" width="12.7142857142857" style="48" customWidth="1"/>
    <col min="25" max="25" width="9.14285714285714" style="2" customWidth="1"/>
    <col min="26" max="26" width="10.4285714285714" style="48" customWidth="1"/>
    <col min="27" max="27" width="9.14285714285714" style="49" customWidth="1"/>
    <col min="28" max="16384" width="9.14285714285714" style="49"/>
  </cols>
  <sheetData>
    <row r="1" ht="13.5" customHeight="1" spans="1:26">
      <c r="A1" s="48"/>
      <c r="B1" s="48"/>
      <c r="C1" s="48"/>
      <c r="D1" s="48"/>
      <c r="E1" s="48"/>
      <c r="F1" s="48"/>
      <c r="G1" s="48"/>
      <c r="H1" s="68"/>
      <c r="I1" s="68"/>
      <c r="J1" s="68"/>
      <c r="K1" s="68"/>
      <c r="L1" s="68"/>
      <c r="M1" s="68"/>
      <c r="N1" s="77"/>
      <c r="O1" s="68"/>
      <c r="P1" s="68"/>
      <c r="Q1" s="68"/>
      <c r="R1" s="68"/>
      <c r="S1" s="68"/>
      <c r="T1" s="80"/>
      <c r="U1" s="68"/>
      <c r="V1" s="68"/>
      <c r="W1" s="68"/>
      <c r="X1" s="68"/>
      <c r="Y1" s="83"/>
      <c r="Z1" s="84"/>
    </row>
    <row r="2" s="66" customFormat="1" ht="45" customHeight="1" spans="1:26">
      <c r="A2" s="51" t="s">
        <v>1486</v>
      </c>
      <c r="B2" s="51"/>
      <c r="C2" s="51"/>
      <c r="D2" s="51"/>
      <c r="E2" s="51"/>
      <c r="F2" s="51"/>
      <c r="G2" s="51"/>
      <c r="H2" s="51"/>
      <c r="I2" s="51"/>
      <c r="J2" s="51"/>
      <c r="K2" s="51"/>
      <c r="L2" s="51"/>
      <c r="M2" s="51"/>
      <c r="N2" s="51"/>
      <c r="O2" s="51"/>
      <c r="P2" s="51"/>
      <c r="Q2" s="51"/>
      <c r="R2" s="51"/>
      <c r="S2" s="51"/>
      <c r="T2" s="51"/>
      <c r="U2" s="51"/>
      <c r="V2" s="51"/>
      <c r="W2" s="51"/>
      <c r="X2" s="51"/>
      <c r="Y2" s="51"/>
      <c r="Z2" s="85"/>
    </row>
    <row r="3" s="47" customFormat="1" ht="26.25" customHeight="1" spans="1:26">
      <c r="A3" s="7" t="s">
        <v>1</v>
      </c>
      <c r="B3" s="64"/>
      <c r="C3" s="64"/>
      <c r="D3" s="64"/>
      <c r="E3" s="64"/>
      <c r="F3" s="64"/>
      <c r="G3" s="64"/>
      <c r="H3" s="69"/>
      <c r="I3" s="69"/>
      <c r="J3" s="69"/>
      <c r="K3" s="69"/>
      <c r="L3" s="69"/>
      <c r="M3" s="69"/>
      <c r="N3" s="78"/>
      <c r="O3" s="69"/>
      <c r="P3" s="69"/>
      <c r="Q3" s="69"/>
      <c r="R3" s="69"/>
      <c r="S3" s="69"/>
      <c r="T3" s="81"/>
      <c r="U3" s="69"/>
      <c r="V3" s="69"/>
      <c r="W3" s="69"/>
      <c r="X3" s="69"/>
      <c r="Y3" s="54" t="s">
        <v>483</v>
      </c>
      <c r="Z3" s="54"/>
    </row>
    <row r="4" ht="15.75" customHeight="1" spans="1:26">
      <c r="A4" s="70" t="s">
        <v>1320</v>
      </c>
      <c r="B4" s="71" t="s">
        <v>1487</v>
      </c>
      <c r="C4" s="70" t="s">
        <v>1488</v>
      </c>
      <c r="D4" s="70" t="s">
        <v>1489</v>
      </c>
      <c r="E4" s="70" t="s">
        <v>1490</v>
      </c>
      <c r="F4" s="70" t="s">
        <v>1491</v>
      </c>
      <c r="G4" s="70" t="s">
        <v>1492</v>
      </c>
      <c r="H4" s="71" t="s">
        <v>495</v>
      </c>
      <c r="I4" s="71"/>
      <c r="J4" s="71"/>
      <c r="K4" s="71"/>
      <c r="L4" s="71"/>
      <c r="M4" s="71"/>
      <c r="N4" s="79"/>
      <c r="O4" s="71"/>
      <c r="P4" s="71"/>
      <c r="Q4" s="71"/>
      <c r="R4" s="71"/>
      <c r="S4" s="71"/>
      <c r="T4" s="79"/>
      <c r="U4" s="71"/>
      <c r="V4" s="71"/>
      <c r="W4" s="71"/>
      <c r="X4" s="71"/>
      <c r="Y4" s="79"/>
      <c r="Z4" s="71"/>
    </row>
    <row r="5" ht="17.25" customHeight="1" spans="1:26">
      <c r="A5" s="71"/>
      <c r="B5" s="71"/>
      <c r="C5" s="71"/>
      <c r="D5" s="71"/>
      <c r="E5" s="71"/>
      <c r="F5" s="71"/>
      <c r="G5" s="71"/>
      <c r="H5" s="71" t="s">
        <v>58</v>
      </c>
      <c r="I5" s="71" t="s">
        <v>61</v>
      </c>
      <c r="J5" s="71"/>
      <c r="K5" s="71"/>
      <c r="L5" s="71"/>
      <c r="M5" s="71"/>
      <c r="N5" s="71"/>
      <c r="O5" s="71"/>
      <c r="P5" s="71"/>
      <c r="Q5" s="71"/>
      <c r="R5" s="71" t="s">
        <v>1326</v>
      </c>
      <c r="S5" s="71" t="s">
        <v>1493</v>
      </c>
      <c r="T5" s="82" t="s">
        <v>1328</v>
      </c>
      <c r="U5" s="71" t="s">
        <v>1329</v>
      </c>
      <c r="V5" s="71"/>
      <c r="W5" s="71"/>
      <c r="X5" s="71"/>
      <c r="Y5" s="82"/>
      <c r="Z5" s="71"/>
    </row>
    <row r="6" ht="56.25" customHeight="1" spans="1:26">
      <c r="A6" s="71"/>
      <c r="B6" s="71"/>
      <c r="C6" s="71"/>
      <c r="D6" s="71"/>
      <c r="E6" s="71"/>
      <c r="F6" s="71"/>
      <c r="G6" s="71"/>
      <c r="H6" s="71"/>
      <c r="I6" s="71" t="s">
        <v>60</v>
      </c>
      <c r="J6" s="71" t="s">
        <v>729</v>
      </c>
      <c r="K6" s="71" t="s">
        <v>730</v>
      </c>
      <c r="L6" s="71" t="s">
        <v>731</v>
      </c>
      <c r="M6" s="71" t="s">
        <v>732</v>
      </c>
      <c r="N6" s="79" t="s">
        <v>733</v>
      </c>
      <c r="O6" s="70" t="s">
        <v>734</v>
      </c>
      <c r="P6" s="70" t="s">
        <v>735</v>
      </c>
      <c r="Q6" s="71" t="s">
        <v>1330</v>
      </c>
      <c r="R6" s="71"/>
      <c r="S6" s="71"/>
      <c r="T6" s="79"/>
      <c r="U6" s="71" t="s">
        <v>60</v>
      </c>
      <c r="V6" s="71" t="s">
        <v>65</v>
      </c>
      <c r="W6" s="71" t="s">
        <v>728</v>
      </c>
      <c r="X6" s="71" t="s">
        <v>67</v>
      </c>
      <c r="Y6" s="79" t="s">
        <v>68</v>
      </c>
      <c r="Z6" s="71" t="s">
        <v>69</v>
      </c>
    </row>
    <row r="7" ht="35.25" customHeight="1" spans="1:26">
      <c r="A7" s="71">
        <v>1</v>
      </c>
      <c r="B7" s="71">
        <v>2</v>
      </c>
      <c r="C7" s="71">
        <v>3</v>
      </c>
      <c r="D7" s="71">
        <v>4</v>
      </c>
      <c r="E7" s="71">
        <v>5</v>
      </c>
      <c r="F7" s="71">
        <v>6</v>
      </c>
      <c r="G7" s="71">
        <v>7</v>
      </c>
      <c r="H7" s="71">
        <v>8</v>
      </c>
      <c r="I7" s="71">
        <v>9</v>
      </c>
      <c r="J7" s="71">
        <v>10</v>
      </c>
      <c r="K7" s="71">
        <v>11</v>
      </c>
      <c r="L7" s="71">
        <v>12</v>
      </c>
      <c r="M7" s="71">
        <v>13</v>
      </c>
      <c r="N7" s="71">
        <v>14</v>
      </c>
      <c r="O7" s="71">
        <v>15</v>
      </c>
      <c r="P7" s="71">
        <v>16</v>
      </c>
      <c r="Q7" s="71">
        <v>17</v>
      </c>
      <c r="R7" s="71">
        <v>18</v>
      </c>
      <c r="S7" s="71">
        <v>19</v>
      </c>
      <c r="T7" s="71">
        <v>20</v>
      </c>
      <c r="U7" s="71">
        <v>21</v>
      </c>
      <c r="V7" s="71">
        <v>22</v>
      </c>
      <c r="W7" s="71">
        <v>23</v>
      </c>
      <c r="X7" s="71">
        <v>24</v>
      </c>
      <c r="Y7" s="71">
        <v>25</v>
      </c>
      <c r="Z7" s="71">
        <v>26</v>
      </c>
    </row>
    <row r="8" ht="35.25" customHeight="1" spans="1:26">
      <c r="A8" s="72" t="s">
        <v>869</v>
      </c>
      <c r="B8" s="72"/>
      <c r="C8" s="72"/>
      <c r="D8" s="72"/>
      <c r="E8" s="72"/>
      <c r="F8" s="72"/>
      <c r="G8" s="72"/>
      <c r="H8" s="73" t="s">
        <v>869</v>
      </c>
      <c r="I8" s="73" t="s">
        <v>869</v>
      </c>
      <c r="J8" s="73" t="s">
        <v>869</v>
      </c>
      <c r="K8" s="73" t="s">
        <v>869</v>
      </c>
      <c r="L8" s="73" t="s">
        <v>869</v>
      </c>
      <c r="M8" s="73" t="s">
        <v>869</v>
      </c>
      <c r="N8" s="73" t="s">
        <v>869</v>
      </c>
      <c r="O8" s="73" t="s">
        <v>869</v>
      </c>
      <c r="P8" s="73"/>
      <c r="Q8" s="73"/>
      <c r="R8" s="73" t="s">
        <v>869</v>
      </c>
      <c r="S8" s="73" t="s">
        <v>869</v>
      </c>
      <c r="T8" s="73" t="s">
        <v>869</v>
      </c>
      <c r="U8" s="73" t="s">
        <v>869</v>
      </c>
      <c r="V8" s="73" t="s">
        <v>869</v>
      </c>
      <c r="W8" s="73" t="s">
        <v>869</v>
      </c>
      <c r="X8" s="73" t="s">
        <v>869</v>
      </c>
      <c r="Y8" s="73" t="s">
        <v>869</v>
      </c>
      <c r="Z8" s="73" t="s">
        <v>869</v>
      </c>
    </row>
    <row r="9" ht="35.25" customHeight="1" spans="1:26">
      <c r="A9" s="73" t="s">
        <v>869</v>
      </c>
      <c r="B9" s="74" t="s">
        <v>869</v>
      </c>
      <c r="C9" s="74" t="s">
        <v>869</v>
      </c>
      <c r="D9" s="74" t="s">
        <v>869</v>
      </c>
      <c r="E9" s="74" t="s">
        <v>869</v>
      </c>
      <c r="F9" s="74" t="s">
        <v>869</v>
      </c>
      <c r="G9" s="74" t="s">
        <v>869</v>
      </c>
      <c r="H9" s="73" t="s">
        <v>869</v>
      </c>
      <c r="I9" s="73" t="s">
        <v>869</v>
      </c>
      <c r="J9" s="73" t="s">
        <v>869</v>
      </c>
      <c r="K9" s="73" t="s">
        <v>869</v>
      </c>
      <c r="L9" s="73" t="s">
        <v>869</v>
      </c>
      <c r="M9" s="73" t="s">
        <v>869</v>
      </c>
      <c r="N9" s="73" t="s">
        <v>869</v>
      </c>
      <c r="O9" s="73" t="s">
        <v>869</v>
      </c>
      <c r="P9" s="73"/>
      <c r="Q9" s="73"/>
      <c r="R9" s="73" t="s">
        <v>869</v>
      </c>
      <c r="S9" s="73" t="s">
        <v>869</v>
      </c>
      <c r="T9" s="73" t="s">
        <v>869</v>
      </c>
      <c r="U9" s="73" t="s">
        <v>869</v>
      </c>
      <c r="V9" s="73" t="s">
        <v>869</v>
      </c>
      <c r="W9" s="73" t="s">
        <v>869</v>
      </c>
      <c r="X9" s="73" t="s">
        <v>869</v>
      </c>
      <c r="Y9" s="73" t="s">
        <v>869</v>
      </c>
      <c r="Z9" s="73" t="s">
        <v>869</v>
      </c>
    </row>
    <row r="10" ht="35.25" customHeight="1" spans="1:26">
      <c r="A10" s="75" t="s">
        <v>216</v>
      </c>
      <c r="B10" s="75"/>
      <c r="C10" s="75"/>
      <c r="D10" s="75"/>
      <c r="E10" s="75"/>
      <c r="F10" s="75"/>
      <c r="G10" s="75"/>
      <c r="H10" s="73" t="s">
        <v>869</v>
      </c>
      <c r="I10" s="73" t="s">
        <v>869</v>
      </c>
      <c r="J10" s="73" t="s">
        <v>869</v>
      </c>
      <c r="K10" s="73" t="s">
        <v>869</v>
      </c>
      <c r="L10" s="73" t="s">
        <v>869</v>
      </c>
      <c r="M10" s="73" t="s">
        <v>869</v>
      </c>
      <c r="N10" s="73" t="s">
        <v>869</v>
      </c>
      <c r="O10" s="73" t="s">
        <v>869</v>
      </c>
      <c r="P10" s="73"/>
      <c r="Q10" s="73"/>
      <c r="R10" s="73" t="s">
        <v>869</v>
      </c>
      <c r="S10" s="73" t="s">
        <v>869</v>
      </c>
      <c r="T10" s="73" t="s">
        <v>869</v>
      </c>
      <c r="U10" s="73" t="s">
        <v>869</v>
      </c>
      <c r="V10" s="73" t="s">
        <v>869</v>
      </c>
      <c r="W10" s="73" t="s">
        <v>869</v>
      </c>
      <c r="X10" s="73" t="s">
        <v>869</v>
      </c>
      <c r="Y10" s="73" t="s">
        <v>869</v>
      </c>
      <c r="Z10" s="73" t="s">
        <v>869</v>
      </c>
    </row>
    <row r="11" ht="66.75" customHeight="1" spans="1:26">
      <c r="A11" s="76" t="s">
        <v>1494</v>
      </c>
      <c r="B11" s="76"/>
      <c r="C11" s="76"/>
      <c r="D11" s="76"/>
      <c r="E11" s="76"/>
      <c r="F11" s="76"/>
      <c r="G11" s="76"/>
      <c r="H11" s="76"/>
      <c r="I11" s="76"/>
      <c r="J11" s="76"/>
      <c r="K11" s="76"/>
      <c r="L11" s="76"/>
      <c r="M11" s="76"/>
      <c r="N11" s="76"/>
      <c r="O11" s="76"/>
      <c r="P11" s="76"/>
      <c r="Q11" s="76"/>
      <c r="R11" s="76"/>
      <c r="S11" s="76"/>
      <c r="T11" s="76"/>
      <c r="U11" s="76"/>
      <c r="V11" s="76"/>
      <c r="W11" s="76"/>
      <c r="X11" s="76"/>
      <c r="Y11" s="76"/>
      <c r="Z11" s="76"/>
    </row>
  </sheetData>
  <mergeCells count="19">
    <mergeCell ref="A2:Y2"/>
    <mergeCell ref="A3:D3"/>
    <mergeCell ref="Y3:Z3"/>
    <mergeCell ref="H4:Z4"/>
    <mergeCell ref="I5:Q5"/>
    <mergeCell ref="U5:Z5"/>
    <mergeCell ref="A10:G10"/>
    <mergeCell ref="A11:Z11"/>
    <mergeCell ref="A4:A6"/>
    <mergeCell ref="B4:B6"/>
    <mergeCell ref="C4:C6"/>
    <mergeCell ref="D4:D6"/>
    <mergeCell ref="E4:E6"/>
    <mergeCell ref="F4:F6"/>
    <mergeCell ref="G4:G6"/>
    <mergeCell ref="H5:H6"/>
    <mergeCell ref="R5:R6"/>
    <mergeCell ref="S5:S6"/>
    <mergeCell ref="T5:T6"/>
  </mergeCells>
  <pageMargins left="0.566666666666667" right="0.566666666666667" top="0.591666666666667" bottom="0.591666666666667" header="0.25" footer="0.25"/>
  <pageSetup paperSize="9" scale="56" orientation="landscape" useFirstPageNumber="1"/>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N16"/>
  <sheetViews>
    <sheetView showZeros="0" topLeftCell="A5" workbookViewId="0">
      <selection activeCell="G14" sqref="G14"/>
    </sheetView>
  </sheetViews>
  <sheetFormatPr defaultColWidth="9.14285714285714" defaultRowHeight="14.25" customHeight="1"/>
  <cols>
    <col min="1" max="1" width="46.7142857142857" style="48" customWidth="1"/>
    <col min="2" max="4" width="13.4285714285714" style="48" customWidth="1"/>
    <col min="5" max="14" width="10.2857142857143" style="48" customWidth="1"/>
    <col min="15" max="15" width="9.14285714285714" style="49" customWidth="1"/>
    <col min="16" max="16384" width="9.14285714285714" style="49"/>
  </cols>
  <sheetData>
    <row r="1" ht="13.5" customHeight="1" spans="4:14">
      <c r="D1" s="50"/>
      <c r="N1" s="18"/>
    </row>
    <row r="2" ht="35.25" customHeight="1" spans="1:14">
      <c r="A2" s="51" t="s">
        <v>1495</v>
      </c>
      <c r="B2" s="51"/>
      <c r="C2" s="51"/>
      <c r="D2" s="51"/>
      <c r="E2" s="51"/>
      <c r="F2" s="51"/>
      <c r="G2" s="51"/>
      <c r="H2" s="51"/>
      <c r="I2" s="51"/>
      <c r="J2" s="51"/>
      <c r="K2" s="51"/>
      <c r="L2" s="51"/>
      <c r="M2" s="51"/>
      <c r="N2" s="51"/>
    </row>
    <row r="3" s="47" customFormat="1" ht="24" customHeight="1" spans="1:14">
      <c r="A3" s="52" t="s">
        <v>1</v>
      </c>
      <c r="B3" s="53"/>
      <c r="C3" s="53"/>
      <c r="D3" s="54"/>
      <c r="E3" s="53"/>
      <c r="F3" s="53"/>
      <c r="G3" s="53"/>
      <c r="H3" s="53"/>
      <c r="I3" s="53"/>
      <c r="J3" s="64"/>
      <c r="K3" s="64"/>
      <c r="L3" s="64"/>
      <c r="M3" s="64"/>
      <c r="N3" s="65" t="s">
        <v>483</v>
      </c>
    </row>
    <row r="4" ht="19.5" customHeight="1" spans="1:14">
      <c r="A4" s="55" t="s">
        <v>1496</v>
      </c>
      <c r="B4" s="56" t="s">
        <v>495</v>
      </c>
      <c r="C4" s="57"/>
      <c r="D4" s="57"/>
      <c r="E4" s="56" t="s">
        <v>1497</v>
      </c>
      <c r="F4" s="57"/>
      <c r="G4" s="57"/>
      <c r="H4" s="57"/>
      <c r="I4" s="57"/>
      <c r="J4" s="57"/>
      <c r="K4" s="57"/>
      <c r="L4" s="57"/>
      <c r="M4" s="57"/>
      <c r="N4" s="57"/>
    </row>
    <row r="5" ht="40.5" customHeight="1" spans="1:14">
      <c r="A5" s="58"/>
      <c r="B5" s="59" t="s">
        <v>58</v>
      </c>
      <c r="C5" s="10" t="s">
        <v>61</v>
      </c>
      <c r="D5" s="60" t="s">
        <v>1498</v>
      </c>
      <c r="E5" s="61" t="s">
        <v>1499</v>
      </c>
      <c r="F5" s="61" t="s">
        <v>1500</v>
      </c>
      <c r="G5" s="61" t="s">
        <v>1501</v>
      </c>
      <c r="H5" s="61" t="s">
        <v>1502</v>
      </c>
      <c r="I5" s="61" t="s">
        <v>1503</v>
      </c>
      <c r="J5" s="61" t="s">
        <v>1504</v>
      </c>
      <c r="K5" s="61" t="s">
        <v>1505</v>
      </c>
      <c r="L5" s="61" t="s">
        <v>1506</v>
      </c>
      <c r="M5" s="61" t="s">
        <v>1507</v>
      </c>
      <c r="N5" s="61" t="s">
        <v>1508</v>
      </c>
    </row>
    <row r="6" ht="33.75" customHeight="1" spans="1:14">
      <c r="A6" s="21">
        <v>1</v>
      </c>
      <c r="B6" s="21">
        <v>2</v>
      </c>
      <c r="C6" s="21">
        <v>3</v>
      </c>
      <c r="D6" s="62">
        <v>4</v>
      </c>
      <c r="E6" s="21">
        <v>5</v>
      </c>
      <c r="F6" s="21">
        <v>6</v>
      </c>
      <c r="G6" s="21">
        <v>7</v>
      </c>
      <c r="H6" s="62">
        <v>8</v>
      </c>
      <c r="I6" s="21">
        <v>9</v>
      </c>
      <c r="J6" s="21">
        <v>10</v>
      </c>
      <c r="K6" s="21">
        <v>11</v>
      </c>
      <c r="L6" s="62">
        <v>12</v>
      </c>
      <c r="M6" s="21">
        <v>13</v>
      </c>
      <c r="N6" s="21">
        <v>14</v>
      </c>
    </row>
    <row r="7" ht="45" customHeight="1" spans="1:14">
      <c r="A7" s="63" t="s">
        <v>72</v>
      </c>
      <c r="B7" s="13">
        <v>1703.316</v>
      </c>
      <c r="C7" s="13">
        <v>1703.316</v>
      </c>
      <c r="D7" s="13">
        <v>0</v>
      </c>
      <c r="E7" s="13">
        <v>195.02</v>
      </c>
      <c r="F7" s="13">
        <v>133.57</v>
      </c>
      <c r="G7" s="13">
        <v>70.51</v>
      </c>
      <c r="H7" s="13">
        <v>120.89</v>
      </c>
      <c r="I7" s="13">
        <v>366.866</v>
      </c>
      <c r="J7" s="13">
        <v>126.97</v>
      </c>
      <c r="K7" s="13">
        <v>118.58</v>
      </c>
      <c r="L7" s="13">
        <v>136.84</v>
      </c>
      <c r="M7" s="13">
        <v>425.91</v>
      </c>
      <c r="N7" s="13">
        <v>0</v>
      </c>
    </row>
    <row r="8" ht="45" customHeight="1" spans="1:14">
      <c r="A8" s="63" t="s">
        <v>74</v>
      </c>
      <c r="B8" s="13">
        <v>1703.316</v>
      </c>
      <c r="C8" s="13">
        <v>1703.316</v>
      </c>
      <c r="D8" s="13">
        <v>0</v>
      </c>
      <c r="E8" s="13">
        <v>195.02</v>
      </c>
      <c r="F8" s="13">
        <v>133.57</v>
      </c>
      <c r="G8" s="13">
        <v>70.51</v>
      </c>
      <c r="H8" s="13">
        <v>120.89</v>
      </c>
      <c r="I8" s="13">
        <v>366.866</v>
      </c>
      <c r="J8" s="13">
        <v>126.97</v>
      </c>
      <c r="K8" s="13">
        <v>118.58</v>
      </c>
      <c r="L8" s="13">
        <v>136.84</v>
      </c>
      <c r="M8" s="13">
        <v>425.91</v>
      </c>
      <c r="N8" s="13">
        <v>0</v>
      </c>
    </row>
    <row r="9" ht="45" customHeight="1" spans="1:14">
      <c r="A9" s="63" t="s">
        <v>1509</v>
      </c>
      <c r="B9" s="13">
        <v>26</v>
      </c>
      <c r="C9" s="13">
        <v>26</v>
      </c>
      <c r="D9" s="13">
        <v>0</v>
      </c>
      <c r="E9" s="13">
        <v>7</v>
      </c>
      <c r="F9" s="13">
        <v>3</v>
      </c>
      <c r="G9" s="13">
        <v>1.5</v>
      </c>
      <c r="H9" s="13">
        <v>0</v>
      </c>
      <c r="I9" s="13">
        <v>2</v>
      </c>
      <c r="J9" s="13">
        <v>2.5</v>
      </c>
      <c r="K9" s="13">
        <v>2</v>
      </c>
      <c r="L9" s="13">
        <v>3</v>
      </c>
      <c r="M9" s="13">
        <v>5</v>
      </c>
      <c r="N9" s="13">
        <v>0</v>
      </c>
    </row>
    <row r="10" ht="45" customHeight="1" spans="1:14">
      <c r="A10" s="63" t="s">
        <v>1510</v>
      </c>
      <c r="B10" s="13">
        <v>595</v>
      </c>
      <c r="C10" s="13">
        <v>595</v>
      </c>
      <c r="D10" s="13">
        <v>0</v>
      </c>
      <c r="E10" s="13">
        <v>8.77</v>
      </c>
      <c r="F10" s="13">
        <v>14.22</v>
      </c>
      <c r="G10" s="13">
        <v>12.26</v>
      </c>
      <c r="H10" s="13">
        <v>120.89</v>
      </c>
      <c r="I10" s="13">
        <v>80.55</v>
      </c>
      <c r="J10" s="13">
        <v>30.47</v>
      </c>
      <c r="K10" s="13">
        <v>53.78</v>
      </c>
      <c r="L10" s="13">
        <v>27.84</v>
      </c>
      <c r="M10" s="13">
        <v>246.06</v>
      </c>
      <c r="N10" s="13">
        <v>0</v>
      </c>
    </row>
    <row r="11" ht="45" customHeight="1" spans="1:14">
      <c r="A11" s="63" t="s">
        <v>1511</v>
      </c>
      <c r="B11" s="13">
        <v>13</v>
      </c>
      <c r="C11" s="13">
        <v>13</v>
      </c>
      <c r="D11" s="13">
        <v>0</v>
      </c>
      <c r="E11" s="13">
        <v>5.4</v>
      </c>
      <c r="F11" s="13">
        <v>1.3</v>
      </c>
      <c r="G11" s="13">
        <v>0.8</v>
      </c>
      <c r="H11" s="13">
        <v>0</v>
      </c>
      <c r="I11" s="13">
        <v>0.8</v>
      </c>
      <c r="J11" s="13">
        <v>0.7</v>
      </c>
      <c r="K11" s="13">
        <v>0.6</v>
      </c>
      <c r="L11" s="13">
        <v>1.1</v>
      </c>
      <c r="M11" s="13">
        <v>2.3</v>
      </c>
      <c r="N11" s="13">
        <v>0</v>
      </c>
    </row>
    <row r="12" ht="45" customHeight="1" spans="1:14">
      <c r="A12" s="63" t="s">
        <v>1512</v>
      </c>
      <c r="B12" s="13">
        <v>640</v>
      </c>
      <c r="C12" s="13">
        <v>640</v>
      </c>
      <c r="D12" s="13">
        <v>0</v>
      </c>
      <c r="E12" s="13">
        <v>98</v>
      </c>
      <c r="F12" s="13">
        <v>61</v>
      </c>
      <c r="G12" s="13">
        <v>27</v>
      </c>
      <c r="H12" s="13">
        <v>0</v>
      </c>
      <c r="I12" s="13">
        <v>100</v>
      </c>
      <c r="J12" s="13">
        <v>80</v>
      </c>
      <c r="K12" s="13">
        <v>55</v>
      </c>
      <c r="L12" s="13">
        <v>87</v>
      </c>
      <c r="M12" s="13">
        <v>124</v>
      </c>
      <c r="N12" s="13">
        <v>0</v>
      </c>
    </row>
    <row r="13" ht="45" customHeight="1" spans="1:14">
      <c r="A13" s="63" t="s">
        <v>1513</v>
      </c>
      <c r="B13" s="13">
        <v>4</v>
      </c>
      <c r="C13" s="13">
        <v>4</v>
      </c>
      <c r="D13" s="13">
        <v>0</v>
      </c>
      <c r="E13" s="13">
        <v>1</v>
      </c>
      <c r="F13" s="13">
        <v>0.5</v>
      </c>
      <c r="G13" s="13">
        <v>0.3</v>
      </c>
      <c r="H13" s="13">
        <v>0</v>
      </c>
      <c r="I13" s="13">
        <v>0.3</v>
      </c>
      <c r="J13" s="13">
        <v>0.3</v>
      </c>
      <c r="K13" s="13">
        <v>0.3</v>
      </c>
      <c r="L13" s="13">
        <v>0.3</v>
      </c>
      <c r="M13" s="13">
        <v>1</v>
      </c>
      <c r="N13" s="13">
        <v>0</v>
      </c>
    </row>
    <row r="14" ht="45" customHeight="1" spans="1:14">
      <c r="A14" s="63" t="s">
        <v>1514</v>
      </c>
      <c r="B14" s="13">
        <v>211</v>
      </c>
      <c r="C14" s="13">
        <v>211</v>
      </c>
      <c r="D14" s="13">
        <v>0</v>
      </c>
      <c r="E14" s="13">
        <v>57</v>
      </c>
      <c r="F14" s="13">
        <v>49</v>
      </c>
      <c r="G14" s="13">
        <v>26</v>
      </c>
      <c r="H14" s="13">
        <v>0</v>
      </c>
      <c r="I14" s="13">
        <v>10</v>
      </c>
      <c r="J14" s="13">
        <v>11</v>
      </c>
      <c r="K14" s="13">
        <v>5</v>
      </c>
      <c r="L14" s="13">
        <v>14</v>
      </c>
      <c r="M14" s="13">
        <v>39</v>
      </c>
      <c r="N14" s="13">
        <v>0</v>
      </c>
    </row>
    <row r="15" ht="45" customHeight="1" spans="1:14">
      <c r="A15" s="63" t="s">
        <v>1515</v>
      </c>
      <c r="B15" s="13">
        <v>170.316</v>
      </c>
      <c r="C15" s="13">
        <v>170.316</v>
      </c>
      <c r="D15" s="13">
        <v>0</v>
      </c>
      <c r="E15" s="13">
        <v>0</v>
      </c>
      <c r="F15" s="13">
        <v>0</v>
      </c>
      <c r="G15" s="13">
        <v>0</v>
      </c>
      <c r="H15" s="13">
        <v>0</v>
      </c>
      <c r="I15" s="13">
        <v>170.316</v>
      </c>
      <c r="J15" s="13">
        <v>0</v>
      </c>
      <c r="K15" s="13">
        <v>0</v>
      </c>
      <c r="L15" s="13">
        <v>0</v>
      </c>
      <c r="M15" s="13">
        <v>0</v>
      </c>
      <c r="N15" s="13">
        <v>0</v>
      </c>
    </row>
    <row r="16" ht="45" customHeight="1" spans="1:14">
      <c r="A16" s="63" t="s">
        <v>1516</v>
      </c>
      <c r="B16" s="13">
        <v>44</v>
      </c>
      <c r="C16" s="13">
        <v>44</v>
      </c>
      <c r="D16" s="13">
        <v>0</v>
      </c>
      <c r="E16" s="13">
        <v>17.85</v>
      </c>
      <c r="F16" s="13">
        <v>4.55</v>
      </c>
      <c r="G16" s="13">
        <v>2.65</v>
      </c>
      <c r="H16" s="13">
        <v>0</v>
      </c>
      <c r="I16" s="13">
        <v>2.9</v>
      </c>
      <c r="J16" s="13">
        <v>2</v>
      </c>
      <c r="K16" s="13">
        <v>1.9</v>
      </c>
      <c r="L16" s="13">
        <v>3.6</v>
      </c>
      <c r="M16" s="13">
        <v>8.55</v>
      </c>
      <c r="N16" s="13">
        <v>0</v>
      </c>
    </row>
  </sheetData>
  <mergeCells count="5">
    <mergeCell ref="A2:N2"/>
    <mergeCell ref="A3:I3"/>
    <mergeCell ref="B4:D4"/>
    <mergeCell ref="E4:N4"/>
    <mergeCell ref="A4:A5"/>
  </mergeCells>
  <printOptions horizontalCentered="1"/>
  <pageMargins left="0.307638888888889" right="0.307638888888889" top="0.407638888888889" bottom="0.407638888888889" header="0.25" footer="0.25"/>
  <pageSetup paperSize="9" scale="51" orientation="landscape" useFirstPageNumber="1"/>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J106"/>
  <sheetViews>
    <sheetView topLeftCell="A9" workbookViewId="0">
      <selection activeCell="B4" sqref="A$1:J$1048576"/>
    </sheetView>
  </sheetViews>
  <sheetFormatPr defaultColWidth="9.14285714285714" defaultRowHeight="12" customHeight="1"/>
  <cols>
    <col min="1" max="1" width="28.2857142857143" style="27" customWidth="1"/>
    <col min="2" max="2" width="37.2857142857143" style="27" customWidth="1"/>
    <col min="3" max="4" width="23.5714285714286" style="27" customWidth="1"/>
    <col min="5" max="5" width="53.4285714285714" style="27" customWidth="1"/>
    <col min="6" max="6" width="11.2857142857143" style="28" customWidth="1"/>
    <col min="7" max="7" width="38.2857142857143" style="29" customWidth="1"/>
    <col min="8" max="8" width="15.5714285714286" style="30" customWidth="1"/>
    <col min="9" max="9" width="13.4285714285714" style="30" customWidth="1"/>
    <col min="10" max="10" width="77.7142857142857" style="27" customWidth="1"/>
    <col min="11" max="11" width="9.14285714285714" style="31" customWidth="1"/>
    <col min="12" max="16384" width="9.14285714285714" style="31"/>
  </cols>
  <sheetData>
    <row r="1" customHeight="1" spans="10:10">
      <c r="J1" s="46"/>
    </row>
    <row r="2" ht="36" customHeight="1" spans="1:10">
      <c r="A2" s="32" t="s">
        <v>1517</v>
      </c>
      <c r="B2" s="32"/>
      <c r="C2" s="32"/>
      <c r="D2" s="32"/>
      <c r="E2" s="32"/>
      <c r="F2" s="33"/>
      <c r="G2" s="32"/>
      <c r="H2" s="33"/>
      <c r="I2" s="33"/>
      <c r="J2" s="32"/>
    </row>
    <row r="3" s="26" customFormat="1" ht="24" customHeight="1" spans="1:10">
      <c r="A3" s="34" t="s">
        <v>1</v>
      </c>
      <c r="B3" s="35"/>
      <c r="C3" s="35"/>
      <c r="D3" s="35"/>
      <c r="E3" s="35"/>
      <c r="G3" s="35"/>
      <c r="J3" s="35"/>
    </row>
    <row r="4" ht="44.25" customHeight="1" spans="1:10">
      <c r="A4" s="36" t="s">
        <v>859</v>
      </c>
      <c r="B4" s="36" t="s">
        <v>860</v>
      </c>
      <c r="C4" s="36" t="s">
        <v>861</v>
      </c>
      <c r="D4" s="36" t="s">
        <v>862</v>
      </c>
      <c r="E4" s="36" t="s">
        <v>863</v>
      </c>
      <c r="F4" s="37" t="s">
        <v>864</v>
      </c>
      <c r="G4" s="36" t="s">
        <v>865</v>
      </c>
      <c r="H4" s="37" t="s">
        <v>866</v>
      </c>
      <c r="I4" s="37" t="s">
        <v>867</v>
      </c>
      <c r="J4" s="36" t="s">
        <v>868</v>
      </c>
    </row>
    <row r="5" ht="25.5" customHeight="1" spans="1:10">
      <c r="A5" s="36">
        <v>1</v>
      </c>
      <c r="B5" s="36">
        <v>2</v>
      </c>
      <c r="C5" s="36">
        <v>3</v>
      </c>
      <c r="D5" s="36">
        <v>4</v>
      </c>
      <c r="E5" s="36">
        <v>5</v>
      </c>
      <c r="F5" s="37">
        <v>6</v>
      </c>
      <c r="G5" s="36">
        <v>7</v>
      </c>
      <c r="H5" s="37">
        <v>8</v>
      </c>
      <c r="I5" s="37">
        <v>9</v>
      </c>
      <c r="J5" s="36">
        <v>10</v>
      </c>
    </row>
    <row r="6" ht="25.5" customHeight="1" spans="1:10">
      <c r="A6" s="38" t="s">
        <v>72</v>
      </c>
      <c r="B6" s="38"/>
      <c r="C6" s="38"/>
      <c r="D6" s="38"/>
      <c r="E6" s="38"/>
      <c r="F6" s="39"/>
      <c r="G6" s="36"/>
      <c r="H6" s="40"/>
      <c r="I6" s="40"/>
      <c r="J6" s="38"/>
    </row>
    <row r="7" ht="25.5" customHeight="1" spans="1:10">
      <c r="A7" s="38" t="s">
        <v>74</v>
      </c>
      <c r="B7" s="38" t="s">
        <v>869</v>
      </c>
      <c r="C7" s="38" t="s">
        <v>869</v>
      </c>
      <c r="D7" s="38" t="s">
        <v>869</v>
      </c>
      <c r="E7" s="38" t="s">
        <v>869</v>
      </c>
      <c r="F7" s="39" t="s">
        <v>869</v>
      </c>
      <c r="G7" s="36" t="s">
        <v>869</v>
      </c>
      <c r="H7" s="40" t="s">
        <v>869</v>
      </c>
      <c r="I7" s="40" t="s">
        <v>869</v>
      </c>
      <c r="J7" s="38" t="s">
        <v>869</v>
      </c>
    </row>
    <row r="8" ht="36.75" customHeight="1" spans="1:10">
      <c r="A8" s="41" t="s">
        <v>1509</v>
      </c>
      <c r="B8" s="41" t="s">
        <v>1518</v>
      </c>
      <c r="C8" s="38" t="s">
        <v>893</v>
      </c>
      <c r="D8" s="38" t="s">
        <v>894</v>
      </c>
      <c r="E8" s="38" t="s">
        <v>978</v>
      </c>
      <c r="F8" s="39" t="s">
        <v>882</v>
      </c>
      <c r="G8" s="36" t="s">
        <v>896</v>
      </c>
      <c r="H8" s="40" t="s">
        <v>884</v>
      </c>
      <c r="I8" s="40" t="s">
        <v>878</v>
      </c>
      <c r="J8" s="38" t="s">
        <v>1519</v>
      </c>
    </row>
    <row r="9" ht="36.75" customHeight="1" spans="1:10">
      <c r="A9" s="42"/>
      <c r="B9" s="42"/>
      <c r="C9" s="38" t="s">
        <v>872</v>
      </c>
      <c r="D9" s="38" t="s">
        <v>873</v>
      </c>
      <c r="E9" s="38" t="s">
        <v>1520</v>
      </c>
      <c r="F9" s="39" t="s">
        <v>875</v>
      </c>
      <c r="G9" s="36" t="s">
        <v>1521</v>
      </c>
      <c r="H9" s="40" t="s">
        <v>887</v>
      </c>
      <c r="I9" s="40" t="s">
        <v>878</v>
      </c>
      <c r="J9" s="38" t="s">
        <v>1519</v>
      </c>
    </row>
    <row r="10" ht="36.75" customHeight="1" spans="1:10">
      <c r="A10" s="42"/>
      <c r="B10" s="42"/>
      <c r="C10" s="38" t="s">
        <v>872</v>
      </c>
      <c r="D10" s="38" t="s">
        <v>880</v>
      </c>
      <c r="E10" s="38" t="s">
        <v>1522</v>
      </c>
      <c r="F10" s="39" t="s">
        <v>1523</v>
      </c>
      <c r="G10" s="36" t="s">
        <v>1524</v>
      </c>
      <c r="H10" s="40" t="s">
        <v>884</v>
      </c>
      <c r="I10" s="40" t="s">
        <v>878</v>
      </c>
      <c r="J10" s="38" t="s">
        <v>1519</v>
      </c>
    </row>
    <row r="11" ht="36.75" customHeight="1" spans="1:10">
      <c r="A11" s="42"/>
      <c r="B11" s="42"/>
      <c r="C11" s="38" t="s">
        <v>888</v>
      </c>
      <c r="D11" s="38" t="s">
        <v>889</v>
      </c>
      <c r="E11" s="38" t="s">
        <v>1525</v>
      </c>
      <c r="F11" s="39" t="s">
        <v>875</v>
      </c>
      <c r="G11" s="36" t="s">
        <v>1526</v>
      </c>
      <c r="H11" s="40" t="s">
        <v>891</v>
      </c>
      <c r="I11" s="40" t="s">
        <v>892</v>
      </c>
      <c r="J11" s="38" t="s">
        <v>1519</v>
      </c>
    </row>
    <row r="12" ht="36.75" customHeight="1" spans="1:10">
      <c r="A12" s="42"/>
      <c r="B12" s="42"/>
      <c r="C12" s="38" t="s">
        <v>872</v>
      </c>
      <c r="D12" s="38" t="s">
        <v>880</v>
      </c>
      <c r="E12" s="38" t="s">
        <v>1527</v>
      </c>
      <c r="F12" s="39" t="s">
        <v>875</v>
      </c>
      <c r="G12" s="36" t="s">
        <v>945</v>
      </c>
      <c r="H12" s="40" t="s">
        <v>884</v>
      </c>
      <c r="I12" s="40" t="s">
        <v>878</v>
      </c>
      <c r="J12" s="38" t="s">
        <v>1519</v>
      </c>
    </row>
    <row r="13" ht="65.25" customHeight="1" spans="1:10">
      <c r="A13" s="42"/>
      <c r="B13" s="42"/>
      <c r="C13" s="38" t="s">
        <v>872</v>
      </c>
      <c r="D13" s="38" t="s">
        <v>990</v>
      </c>
      <c r="E13" s="38" t="s">
        <v>1528</v>
      </c>
      <c r="F13" s="39" t="s">
        <v>875</v>
      </c>
      <c r="G13" s="36" t="s">
        <v>1529</v>
      </c>
      <c r="H13" s="40" t="s">
        <v>993</v>
      </c>
      <c r="I13" s="40" t="s">
        <v>878</v>
      </c>
      <c r="J13" s="38" t="s">
        <v>1519</v>
      </c>
    </row>
    <row r="14" ht="52.5" customHeight="1" spans="1:10">
      <c r="A14" s="43"/>
      <c r="B14" s="43"/>
      <c r="C14" s="38" t="s">
        <v>872</v>
      </c>
      <c r="D14" s="38" t="s">
        <v>956</v>
      </c>
      <c r="E14" s="38" t="s">
        <v>1530</v>
      </c>
      <c r="F14" s="39" t="s">
        <v>875</v>
      </c>
      <c r="G14" s="36" t="s">
        <v>945</v>
      </c>
      <c r="H14" s="40" t="s">
        <v>884</v>
      </c>
      <c r="I14" s="40" t="s">
        <v>878</v>
      </c>
      <c r="J14" s="38" t="s">
        <v>1519</v>
      </c>
    </row>
    <row r="15" ht="32.25" customHeight="1" spans="1:10">
      <c r="A15" s="41" t="s">
        <v>1510</v>
      </c>
      <c r="B15" s="41" t="s">
        <v>1531</v>
      </c>
      <c r="C15" s="38" t="s">
        <v>872</v>
      </c>
      <c r="D15" s="38" t="s">
        <v>880</v>
      </c>
      <c r="E15" s="44" t="s">
        <v>1532</v>
      </c>
      <c r="F15" s="39" t="s">
        <v>882</v>
      </c>
      <c r="G15" s="36" t="s">
        <v>1533</v>
      </c>
      <c r="H15" s="40" t="s">
        <v>884</v>
      </c>
      <c r="I15" s="40" t="s">
        <v>878</v>
      </c>
      <c r="J15" s="38" t="s">
        <v>1534</v>
      </c>
    </row>
    <row r="16" ht="32.25" customHeight="1" spans="1:10">
      <c r="A16" s="42"/>
      <c r="B16" s="42"/>
      <c r="C16" s="38" t="s">
        <v>872</v>
      </c>
      <c r="D16" s="38" t="s">
        <v>873</v>
      </c>
      <c r="E16" s="44" t="s">
        <v>1535</v>
      </c>
      <c r="F16" s="39" t="s">
        <v>875</v>
      </c>
      <c r="G16" s="36" t="s">
        <v>945</v>
      </c>
      <c r="H16" s="40" t="s">
        <v>884</v>
      </c>
      <c r="I16" s="40" t="s">
        <v>878</v>
      </c>
      <c r="J16" s="38" t="s">
        <v>1534</v>
      </c>
    </row>
    <row r="17" ht="32.25" customHeight="1" spans="1:10">
      <c r="A17" s="42"/>
      <c r="B17" s="42"/>
      <c r="C17" s="38" t="s">
        <v>872</v>
      </c>
      <c r="D17" s="38" t="s">
        <v>873</v>
      </c>
      <c r="E17" s="45" t="s">
        <v>1536</v>
      </c>
      <c r="F17" s="39" t="s">
        <v>875</v>
      </c>
      <c r="G17" s="36" t="s">
        <v>1037</v>
      </c>
      <c r="H17" s="40" t="s">
        <v>884</v>
      </c>
      <c r="I17" s="40" t="s">
        <v>878</v>
      </c>
      <c r="J17" s="38" t="s">
        <v>1534</v>
      </c>
    </row>
    <row r="18" ht="32.25" customHeight="1" spans="1:10">
      <c r="A18" s="42"/>
      <c r="B18" s="42"/>
      <c r="C18" s="38" t="s">
        <v>893</v>
      </c>
      <c r="D18" s="38" t="s">
        <v>894</v>
      </c>
      <c r="E18" s="38" t="s">
        <v>1537</v>
      </c>
      <c r="F18" s="39" t="s">
        <v>882</v>
      </c>
      <c r="G18" s="36" t="s">
        <v>896</v>
      </c>
      <c r="H18" s="40" t="s">
        <v>884</v>
      </c>
      <c r="I18" s="40" t="s">
        <v>878</v>
      </c>
      <c r="J18" s="38" t="s">
        <v>1534</v>
      </c>
    </row>
    <row r="19" ht="32.25" customHeight="1" spans="1:10">
      <c r="A19" s="42"/>
      <c r="B19" s="42"/>
      <c r="C19" s="38" t="s">
        <v>888</v>
      </c>
      <c r="D19" s="38" t="s">
        <v>889</v>
      </c>
      <c r="E19" s="38" t="s">
        <v>1538</v>
      </c>
      <c r="F19" s="39" t="s">
        <v>882</v>
      </c>
      <c r="G19" s="36" t="s">
        <v>1524</v>
      </c>
      <c r="H19" s="40" t="s">
        <v>884</v>
      </c>
      <c r="I19" s="40" t="s">
        <v>878</v>
      </c>
      <c r="J19" s="38" t="s">
        <v>1534</v>
      </c>
    </row>
    <row r="20" ht="32.25" customHeight="1" spans="1:10">
      <c r="A20" s="42"/>
      <c r="B20" s="42"/>
      <c r="C20" s="38" t="s">
        <v>872</v>
      </c>
      <c r="D20" s="38" t="s">
        <v>880</v>
      </c>
      <c r="E20" s="45" t="s">
        <v>1539</v>
      </c>
      <c r="F20" s="39" t="s">
        <v>882</v>
      </c>
      <c r="G20" s="36" t="s">
        <v>1540</v>
      </c>
      <c r="H20" s="40" t="s">
        <v>884</v>
      </c>
      <c r="I20" s="40" t="s">
        <v>878</v>
      </c>
      <c r="J20" s="38" t="s">
        <v>1534</v>
      </c>
    </row>
    <row r="21" ht="32.25" customHeight="1" spans="1:10">
      <c r="A21" s="43"/>
      <c r="B21" s="43"/>
      <c r="C21" s="38" t="s">
        <v>888</v>
      </c>
      <c r="D21" s="38" t="s">
        <v>889</v>
      </c>
      <c r="E21" s="38" t="s">
        <v>1541</v>
      </c>
      <c r="F21" s="39" t="s">
        <v>882</v>
      </c>
      <c r="G21" s="36" t="s">
        <v>919</v>
      </c>
      <c r="H21" s="40" t="s">
        <v>884</v>
      </c>
      <c r="I21" s="40" t="s">
        <v>878</v>
      </c>
      <c r="J21" s="38" t="s">
        <v>1542</v>
      </c>
    </row>
    <row r="22" ht="49.5" customHeight="1" spans="1:10">
      <c r="A22" s="41" t="s">
        <v>1511</v>
      </c>
      <c r="B22" s="41" t="s">
        <v>1543</v>
      </c>
      <c r="C22" s="38" t="s">
        <v>872</v>
      </c>
      <c r="D22" s="38" t="s">
        <v>956</v>
      </c>
      <c r="E22" s="38" t="s">
        <v>1530</v>
      </c>
      <c r="F22" s="39" t="s">
        <v>875</v>
      </c>
      <c r="G22" s="36" t="s">
        <v>945</v>
      </c>
      <c r="H22" s="40" t="s">
        <v>884</v>
      </c>
      <c r="I22" s="40" t="s">
        <v>892</v>
      </c>
      <c r="J22" s="38" t="s">
        <v>1544</v>
      </c>
    </row>
    <row r="23" ht="49.5" customHeight="1" spans="1:10">
      <c r="A23" s="42"/>
      <c r="B23" s="42"/>
      <c r="C23" s="38" t="s">
        <v>893</v>
      </c>
      <c r="D23" s="38" t="s">
        <v>894</v>
      </c>
      <c r="E23" s="38" t="s">
        <v>894</v>
      </c>
      <c r="F23" s="39" t="s">
        <v>875</v>
      </c>
      <c r="G23" s="36" t="s">
        <v>896</v>
      </c>
      <c r="H23" s="40" t="s">
        <v>884</v>
      </c>
      <c r="I23" s="40" t="s">
        <v>892</v>
      </c>
      <c r="J23" s="38" t="s">
        <v>1544</v>
      </c>
    </row>
    <row r="24" ht="49.5" customHeight="1" spans="1:10">
      <c r="A24" s="42"/>
      <c r="B24" s="42"/>
      <c r="C24" s="38" t="s">
        <v>872</v>
      </c>
      <c r="D24" s="38" t="s">
        <v>990</v>
      </c>
      <c r="E24" s="38" t="s">
        <v>1545</v>
      </c>
      <c r="F24" s="39" t="s">
        <v>875</v>
      </c>
      <c r="G24" s="36" t="s">
        <v>1546</v>
      </c>
      <c r="H24" s="40" t="s">
        <v>993</v>
      </c>
      <c r="I24" s="40" t="s">
        <v>878</v>
      </c>
      <c r="J24" s="38" t="s">
        <v>1544</v>
      </c>
    </row>
    <row r="25" ht="49.5" customHeight="1" spans="1:10">
      <c r="A25" s="42"/>
      <c r="B25" s="42"/>
      <c r="C25" s="38" t="s">
        <v>872</v>
      </c>
      <c r="D25" s="38" t="s">
        <v>880</v>
      </c>
      <c r="E25" s="38" t="s">
        <v>1527</v>
      </c>
      <c r="F25" s="39" t="s">
        <v>875</v>
      </c>
      <c r="G25" s="36" t="s">
        <v>945</v>
      </c>
      <c r="H25" s="40" t="s">
        <v>884</v>
      </c>
      <c r="I25" s="40" t="s">
        <v>892</v>
      </c>
      <c r="J25" s="38" t="s">
        <v>1544</v>
      </c>
    </row>
    <row r="26" ht="49.5" customHeight="1" spans="1:10">
      <c r="A26" s="42"/>
      <c r="B26" s="42"/>
      <c r="C26" s="38" t="s">
        <v>872</v>
      </c>
      <c r="D26" s="38" t="s">
        <v>990</v>
      </c>
      <c r="E26" s="38" t="s">
        <v>1547</v>
      </c>
      <c r="F26" s="39" t="s">
        <v>875</v>
      </c>
      <c r="G26" s="36" t="s">
        <v>1548</v>
      </c>
      <c r="H26" s="40" t="s">
        <v>993</v>
      </c>
      <c r="I26" s="40" t="s">
        <v>878</v>
      </c>
      <c r="J26" s="38" t="s">
        <v>1544</v>
      </c>
    </row>
    <row r="27" ht="49.5" customHeight="1" spans="1:10">
      <c r="A27" s="42"/>
      <c r="B27" s="42"/>
      <c r="C27" s="38" t="s">
        <v>872</v>
      </c>
      <c r="D27" s="38" t="s">
        <v>873</v>
      </c>
      <c r="E27" s="38" t="s">
        <v>1549</v>
      </c>
      <c r="F27" s="39" t="s">
        <v>875</v>
      </c>
      <c r="G27" s="36" t="s">
        <v>1550</v>
      </c>
      <c r="H27" s="40" t="s">
        <v>887</v>
      </c>
      <c r="I27" s="40" t="s">
        <v>878</v>
      </c>
      <c r="J27" s="38" t="s">
        <v>1544</v>
      </c>
    </row>
    <row r="28" ht="49.5" customHeight="1" spans="1:10">
      <c r="A28" s="42"/>
      <c r="B28" s="42"/>
      <c r="C28" s="38" t="s">
        <v>872</v>
      </c>
      <c r="D28" s="38" t="s">
        <v>880</v>
      </c>
      <c r="E28" s="38" t="s">
        <v>1551</v>
      </c>
      <c r="F28" s="39" t="s">
        <v>875</v>
      </c>
      <c r="G28" s="36" t="s">
        <v>945</v>
      </c>
      <c r="H28" s="40" t="s">
        <v>884</v>
      </c>
      <c r="I28" s="40" t="s">
        <v>892</v>
      </c>
      <c r="J28" s="38" t="s">
        <v>1544</v>
      </c>
    </row>
    <row r="29" ht="49.5" customHeight="1" spans="1:10">
      <c r="A29" s="42"/>
      <c r="B29" s="42"/>
      <c r="C29" s="38" t="s">
        <v>888</v>
      </c>
      <c r="D29" s="38" t="s">
        <v>889</v>
      </c>
      <c r="E29" s="38" t="s">
        <v>894</v>
      </c>
      <c r="F29" s="39" t="s">
        <v>875</v>
      </c>
      <c r="G29" s="36" t="s">
        <v>896</v>
      </c>
      <c r="H29" s="40" t="s">
        <v>884</v>
      </c>
      <c r="I29" s="40" t="s">
        <v>892</v>
      </c>
      <c r="J29" s="38" t="s">
        <v>1544</v>
      </c>
    </row>
    <row r="30" ht="49.5" customHeight="1" spans="1:10">
      <c r="A30" s="43"/>
      <c r="B30" s="43"/>
      <c r="C30" s="38" t="s">
        <v>872</v>
      </c>
      <c r="D30" s="38" t="s">
        <v>880</v>
      </c>
      <c r="E30" s="38" t="s">
        <v>1522</v>
      </c>
      <c r="F30" s="39" t="s">
        <v>875</v>
      </c>
      <c r="G30" s="36" t="s">
        <v>1552</v>
      </c>
      <c r="H30" s="40" t="s">
        <v>884</v>
      </c>
      <c r="I30" s="40" t="s">
        <v>892</v>
      </c>
      <c r="J30" s="38" t="s">
        <v>1544</v>
      </c>
    </row>
    <row r="31" ht="20.25" customHeight="1" spans="1:10">
      <c r="A31" s="41" t="s">
        <v>1512</v>
      </c>
      <c r="B31" s="41" t="s">
        <v>1553</v>
      </c>
      <c r="C31" s="38" t="s">
        <v>872</v>
      </c>
      <c r="D31" s="38" t="s">
        <v>873</v>
      </c>
      <c r="E31" s="44" t="s">
        <v>1554</v>
      </c>
      <c r="F31" s="39" t="s">
        <v>875</v>
      </c>
      <c r="G31" s="36" t="s">
        <v>945</v>
      </c>
      <c r="H31" s="40" t="s">
        <v>884</v>
      </c>
      <c r="I31" s="40" t="s">
        <v>878</v>
      </c>
      <c r="J31" s="38" t="s">
        <v>1555</v>
      </c>
    </row>
    <row r="32" ht="20.25" customHeight="1" spans="1:10">
      <c r="A32" s="42"/>
      <c r="B32" s="42"/>
      <c r="C32" s="38" t="s">
        <v>893</v>
      </c>
      <c r="D32" s="38" t="s">
        <v>894</v>
      </c>
      <c r="E32" s="44" t="s">
        <v>1556</v>
      </c>
      <c r="F32" s="39" t="s">
        <v>882</v>
      </c>
      <c r="G32" s="36" t="s">
        <v>1557</v>
      </c>
      <c r="H32" s="40" t="s">
        <v>884</v>
      </c>
      <c r="I32" s="40" t="s">
        <v>878</v>
      </c>
      <c r="J32" s="38" t="s">
        <v>1555</v>
      </c>
    </row>
    <row r="33" ht="20.25" customHeight="1" spans="1:10">
      <c r="A33" s="42"/>
      <c r="B33" s="42"/>
      <c r="C33" s="38" t="s">
        <v>872</v>
      </c>
      <c r="D33" s="38" t="s">
        <v>873</v>
      </c>
      <c r="E33" s="44" t="s">
        <v>1558</v>
      </c>
      <c r="F33" s="39" t="s">
        <v>882</v>
      </c>
      <c r="G33" s="36" t="s">
        <v>1559</v>
      </c>
      <c r="H33" s="40" t="s">
        <v>884</v>
      </c>
      <c r="I33" s="40" t="s">
        <v>878</v>
      </c>
      <c r="J33" s="38" t="s">
        <v>1555</v>
      </c>
    </row>
    <row r="34" ht="20.25" customHeight="1" spans="1:10">
      <c r="A34" s="42"/>
      <c r="B34" s="42"/>
      <c r="C34" s="38" t="s">
        <v>872</v>
      </c>
      <c r="D34" s="38" t="s">
        <v>880</v>
      </c>
      <c r="E34" s="44" t="s">
        <v>1560</v>
      </c>
      <c r="F34" s="39" t="s">
        <v>875</v>
      </c>
      <c r="G34" s="36" t="s">
        <v>945</v>
      </c>
      <c r="H34" s="40" t="s">
        <v>884</v>
      </c>
      <c r="I34" s="40" t="s">
        <v>878</v>
      </c>
      <c r="J34" s="38" t="s">
        <v>1555</v>
      </c>
    </row>
    <row r="35" ht="20.25" customHeight="1" spans="1:10">
      <c r="A35" s="42"/>
      <c r="B35" s="42"/>
      <c r="C35" s="38" t="s">
        <v>872</v>
      </c>
      <c r="D35" s="38" t="s">
        <v>873</v>
      </c>
      <c r="E35" s="44" t="s">
        <v>1561</v>
      </c>
      <c r="F35" s="39" t="s">
        <v>882</v>
      </c>
      <c r="G35" s="36" t="s">
        <v>1022</v>
      </c>
      <c r="H35" s="40" t="s">
        <v>884</v>
      </c>
      <c r="I35" s="40" t="s">
        <v>878</v>
      </c>
      <c r="J35" s="38" t="s">
        <v>1555</v>
      </c>
    </row>
    <row r="36" ht="20.25" customHeight="1" spans="1:10">
      <c r="A36" s="42"/>
      <c r="B36" s="42"/>
      <c r="C36" s="38" t="s">
        <v>888</v>
      </c>
      <c r="D36" s="38" t="s">
        <v>889</v>
      </c>
      <c r="E36" s="44" t="s">
        <v>1562</v>
      </c>
      <c r="F36" s="39" t="s">
        <v>875</v>
      </c>
      <c r="G36" s="36" t="s">
        <v>1563</v>
      </c>
      <c r="H36" s="40" t="s">
        <v>891</v>
      </c>
      <c r="I36" s="40" t="s">
        <v>892</v>
      </c>
      <c r="J36" s="38" t="s">
        <v>1555</v>
      </c>
    </row>
    <row r="37" ht="20.25" customHeight="1" spans="1:10">
      <c r="A37" s="42"/>
      <c r="B37" s="42"/>
      <c r="C37" s="38" t="s">
        <v>872</v>
      </c>
      <c r="D37" s="38" t="s">
        <v>956</v>
      </c>
      <c r="E37" s="44" t="s">
        <v>1564</v>
      </c>
      <c r="F37" s="39" t="s">
        <v>875</v>
      </c>
      <c r="G37" s="36" t="s">
        <v>1050</v>
      </c>
      <c r="H37" s="40" t="s">
        <v>884</v>
      </c>
      <c r="I37" s="40" t="s">
        <v>878</v>
      </c>
      <c r="J37" s="38" t="s">
        <v>1565</v>
      </c>
    </row>
    <row r="38" ht="20.25" customHeight="1" spans="1:10">
      <c r="A38" s="42"/>
      <c r="B38" s="42"/>
      <c r="C38" s="38" t="s">
        <v>888</v>
      </c>
      <c r="D38" s="38" t="s">
        <v>889</v>
      </c>
      <c r="E38" s="44" t="s">
        <v>1566</v>
      </c>
      <c r="F38" s="39" t="s">
        <v>875</v>
      </c>
      <c r="G38" s="36" t="s">
        <v>1563</v>
      </c>
      <c r="H38" s="40" t="s">
        <v>891</v>
      </c>
      <c r="I38" s="40" t="s">
        <v>892</v>
      </c>
      <c r="J38" s="38" t="s">
        <v>1565</v>
      </c>
    </row>
    <row r="39" ht="20.25" customHeight="1" spans="1:10">
      <c r="A39" s="42"/>
      <c r="B39" s="42"/>
      <c r="C39" s="38" t="s">
        <v>872</v>
      </c>
      <c r="D39" s="38" t="s">
        <v>873</v>
      </c>
      <c r="E39" s="44" t="s">
        <v>1567</v>
      </c>
      <c r="F39" s="39" t="s">
        <v>875</v>
      </c>
      <c r="G39" s="36" t="s">
        <v>1050</v>
      </c>
      <c r="H39" s="40" t="s">
        <v>884</v>
      </c>
      <c r="I39" s="40" t="s">
        <v>878</v>
      </c>
      <c r="J39" s="38" t="s">
        <v>1555</v>
      </c>
    </row>
    <row r="40" ht="33.75" customHeight="1" spans="1:10">
      <c r="A40" s="42"/>
      <c r="B40" s="42"/>
      <c r="C40" s="38" t="s">
        <v>888</v>
      </c>
      <c r="D40" s="38" t="s">
        <v>960</v>
      </c>
      <c r="E40" s="44" t="s">
        <v>1568</v>
      </c>
      <c r="F40" s="39" t="s">
        <v>875</v>
      </c>
      <c r="G40" s="36" t="s">
        <v>1569</v>
      </c>
      <c r="H40" s="40" t="s">
        <v>891</v>
      </c>
      <c r="I40" s="40" t="s">
        <v>892</v>
      </c>
      <c r="J40" s="38" t="s">
        <v>1555</v>
      </c>
    </row>
    <row r="41" ht="20.25" customHeight="1" spans="1:10">
      <c r="A41" s="42"/>
      <c r="B41" s="42"/>
      <c r="C41" s="38" t="s">
        <v>872</v>
      </c>
      <c r="D41" s="38" t="s">
        <v>873</v>
      </c>
      <c r="E41" s="44" t="s">
        <v>1570</v>
      </c>
      <c r="F41" s="39" t="s">
        <v>882</v>
      </c>
      <c r="G41" s="36" t="s">
        <v>883</v>
      </c>
      <c r="H41" s="40" t="s">
        <v>884</v>
      </c>
      <c r="I41" s="40" t="s">
        <v>878</v>
      </c>
      <c r="J41" s="38" t="s">
        <v>1555</v>
      </c>
    </row>
    <row r="42" ht="20.25" customHeight="1" spans="1:10">
      <c r="A42" s="42"/>
      <c r="B42" s="42"/>
      <c r="C42" s="38" t="s">
        <v>872</v>
      </c>
      <c r="D42" s="38" t="s">
        <v>880</v>
      </c>
      <c r="E42" s="44" t="s">
        <v>1571</v>
      </c>
      <c r="F42" s="39" t="s">
        <v>882</v>
      </c>
      <c r="G42" s="36" t="s">
        <v>1572</v>
      </c>
      <c r="H42" s="40" t="s">
        <v>884</v>
      </c>
      <c r="I42" s="40" t="s">
        <v>878</v>
      </c>
      <c r="J42" s="38" t="s">
        <v>1565</v>
      </c>
    </row>
    <row r="43" ht="20.25" customHeight="1" spans="1:10">
      <c r="A43" s="42"/>
      <c r="B43" s="42"/>
      <c r="C43" s="38" t="s">
        <v>872</v>
      </c>
      <c r="D43" s="38" t="s">
        <v>873</v>
      </c>
      <c r="E43" s="44" t="s">
        <v>1573</v>
      </c>
      <c r="F43" s="39" t="s">
        <v>882</v>
      </c>
      <c r="G43" s="36" t="s">
        <v>919</v>
      </c>
      <c r="H43" s="40" t="s">
        <v>884</v>
      </c>
      <c r="I43" s="40" t="s">
        <v>878</v>
      </c>
      <c r="J43" s="38" t="s">
        <v>1555</v>
      </c>
    </row>
    <row r="44" ht="20.25" customHeight="1" spans="1:10">
      <c r="A44" s="42"/>
      <c r="B44" s="42"/>
      <c r="C44" s="38" t="s">
        <v>872</v>
      </c>
      <c r="D44" s="38" t="s">
        <v>873</v>
      </c>
      <c r="E44" s="44" t="s">
        <v>1574</v>
      </c>
      <c r="F44" s="39" t="s">
        <v>875</v>
      </c>
      <c r="G44" s="36" t="s">
        <v>1050</v>
      </c>
      <c r="H44" s="40" t="s">
        <v>884</v>
      </c>
      <c r="I44" s="40" t="s">
        <v>878</v>
      </c>
      <c r="J44" s="38" t="s">
        <v>1555</v>
      </c>
    </row>
    <row r="45" ht="20.25" customHeight="1" spans="1:10">
      <c r="A45" s="42"/>
      <c r="B45" s="42"/>
      <c r="C45" s="38" t="s">
        <v>872</v>
      </c>
      <c r="D45" s="38" t="s">
        <v>880</v>
      </c>
      <c r="E45" s="44" t="s">
        <v>1575</v>
      </c>
      <c r="F45" s="39" t="s">
        <v>875</v>
      </c>
      <c r="G45" s="36" t="s">
        <v>1050</v>
      </c>
      <c r="H45" s="40" t="s">
        <v>884</v>
      </c>
      <c r="I45" s="40" t="s">
        <v>878</v>
      </c>
      <c r="J45" s="38" t="s">
        <v>1565</v>
      </c>
    </row>
    <row r="46" ht="20.25" customHeight="1" spans="1:10">
      <c r="A46" s="42"/>
      <c r="B46" s="42"/>
      <c r="C46" s="38" t="s">
        <v>872</v>
      </c>
      <c r="D46" s="38" t="s">
        <v>956</v>
      </c>
      <c r="E46" s="44" t="s">
        <v>1576</v>
      </c>
      <c r="F46" s="39" t="s">
        <v>875</v>
      </c>
      <c r="G46" s="36" t="s">
        <v>1050</v>
      </c>
      <c r="H46" s="40" t="s">
        <v>884</v>
      </c>
      <c r="I46" s="40" t="s">
        <v>878</v>
      </c>
      <c r="J46" s="38" t="s">
        <v>1565</v>
      </c>
    </row>
    <row r="47" ht="20.25" customHeight="1" spans="1:10">
      <c r="A47" s="42"/>
      <c r="B47" s="42"/>
      <c r="C47" s="38" t="s">
        <v>872</v>
      </c>
      <c r="D47" s="38" t="s">
        <v>880</v>
      </c>
      <c r="E47" s="44" t="s">
        <v>1577</v>
      </c>
      <c r="F47" s="39" t="s">
        <v>882</v>
      </c>
      <c r="G47" s="36" t="s">
        <v>1151</v>
      </c>
      <c r="H47" s="40" t="s">
        <v>884</v>
      </c>
      <c r="I47" s="40" t="s">
        <v>878</v>
      </c>
      <c r="J47" s="38" t="s">
        <v>1565</v>
      </c>
    </row>
    <row r="48" ht="20.25" customHeight="1" spans="1:10">
      <c r="A48" s="42"/>
      <c r="B48" s="42"/>
      <c r="C48" s="38" t="s">
        <v>872</v>
      </c>
      <c r="D48" s="38" t="s">
        <v>880</v>
      </c>
      <c r="E48" s="38" t="s">
        <v>1578</v>
      </c>
      <c r="F48" s="39" t="s">
        <v>875</v>
      </c>
      <c r="G48" s="36" t="s">
        <v>945</v>
      </c>
      <c r="H48" s="40" t="s">
        <v>884</v>
      </c>
      <c r="I48" s="40" t="s">
        <v>878</v>
      </c>
      <c r="J48" s="38" t="s">
        <v>1555</v>
      </c>
    </row>
    <row r="49" ht="20.25" customHeight="1" spans="1:10">
      <c r="A49" s="42"/>
      <c r="B49" s="42"/>
      <c r="C49" s="38" t="s">
        <v>872</v>
      </c>
      <c r="D49" s="38" t="s">
        <v>873</v>
      </c>
      <c r="E49" s="44" t="s">
        <v>1579</v>
      </c>
      <c r="F49" s="39" t="s">
        <v>882</v>
      </c>
      <c r="G49" s="36" t="s">
        <v>896</v>
      </c>
      <c r="H49" s="40" t="s">
        <v>884</v>
      </c>
      <c r="I49" s="40" t="s">
        <v>878</v>
      </c>
      <c r="J49" s="38" t="s">
        <v>1555</v>
      </c>
    </row>
    <row r="50" ht="20.25" customHeight="1" spans="1:10">
      <c r="A50" s="42"/>
      <c r="B50" s="42"/>
      <c r="C50" s="38" t="s">
        <v>872</v>
      </c>
      <c r="D50" s="38" t="s">
        <v>880</v>
      </c>
      <c r="E50" s="44" t="s">
        <v>1580</v>
      </c>
      <c r="F50" s="39" t="s">
        <v>875</v>
      </c>
      <c r="G50" s="36" t="s">
        <v>1050</v>
      </c>
      <c r="H50" s="40" t="s">
        <v>884</v>
      </c>
      <c r="I50" s="40" t="s">
        <v>878</v>
      </c>
      <c r="J50" s="38" t="s">
        <v>1565</v>
      </c>
    </row>
    <row r="51" ht="20.25" customHeight="1" spans="1:10">
      <c r="A51" s="42"/>
      <c r="B51" s="42"/>
      <c r="C51" s="38" t="s">
        <v>872</v>
      </c>
      <c r="D51" s="38" t="s">
        <v>873</v>
      </c>
      <c r="E51" s="44" t="s">
        <v>1581</v>
      </c>
      <c r="F51" s="39" t="s">
        <v>882</v>
      </c>
      <c r="G51" s="36" t="s">
        <v>962</v>
      </c>
      <c r="H51" s="40" t="s">
        <v>884</v>
      </c>
      <c r="I51" s="40" t="s">
        <v>878</v>
      </c>
      <c r="J51" s="38" t="s">
        <v>1555</v>
      </c>
    </row>
    <row r="52" ht="40.5" customHeight="1" spans="1:10">
      <c r="A52" s="42"/>
      <c r="B52" s="42"/>
      <c r="C52" s="38" t="s">
        <v>872</v>
      </c>
      <c r="D52" s="38" t="s">
        <v>880</v>
      </c>
      <c r="E52" s="44" t="s">
        <v>1582</v>
      </c>
      <c r="F52" s="39" t="s">
        <v>875</v>
      </c>
      <c r="G52" s="36" t="s">
        <v>1050</v>
      </c>
      <c r="H52" s="40" t="s">
        <v>884</v>
      </c>
      <c r="I52" s="40" t="s">
        <v>878</v>
      </c>
      <c r="J52" s="38" t="s">
        <v>1565</v>
      </c>
    </row>
    <row r="53" ht="20.25" customHeight="1" spans="1:10">
      <c r="A53" s="42"/>
      <c r="B53" s="42"/>
      <c r="C53" s="38" t="s">
        <v>872</v>
      </c>
      <c r="D53" s="38" t="s">
        <v>873</v>
      </c>
      <c r="E53" s="44" t="s">
        <v>1583</v>
      </c>
      <c r="F53" s="39" t="s">
        <v>882</v>
      </c>
      <c r="G53" s="36" t="s">
        <v>273</v>
      </c>
      <c r="H53" s="40" t="s">
        <v>1584</v>
      </c>
      <c r="I53" s="40" t="s">
        <v>878</v>
      </c>
      <c r="J53" s="38" t="s">
        <v>1555</v>
      </c>
    </row>
    <row r="54" ht="20.25" customHeight="1" spans="1:10">
      <c r="A54" s="42"/>
      <c r="B54" s="42"/>
      <c r="C54" s="38" t="s">
        <v>872</v>
      </c>
      <c r="D54" s="38" t="s">
        <v>873</v>
      </c>
      <c r="E54" s="44" t="s">
        <v>1585</v>
      </c>
      <c r="F54" s="39" t="s">
        <v>875</v>
      </c>
      <c r="G54" s="36" t="s">
        <v>945</v>
      </c>
      <c r="H54" s="40" t="s">
        <v>884</v>
      </c>
      <c r="I54" s="40" t="s">
        <v>878</v>
      </c>
      <c r="J54" s="38" t="s">
        <v>1555</v>
      </c>
    </row>
    <row r="55" ht="20.25" customHeight="1" spans="1:10">
      <c r="A55" s="42"/>
      <c r="B55" s="42"/>
      <c r="C55" s="38" t="s">
        <v>872</v>
      </c>
      <c r="D55" s="38" t="s">
        <v>880</v>
      </c>
      <c r="E55" s="44" t="s">
        <v>1586</v>
      </c>
      <c r="F55" s="39" t="s">
        <v>882</v>
      </c>
      <c r="G55" s="36" t="s">
        <v>919</v>
      </c>
      <c r="H55" s="40" t="s">
        <v>884</v>
      </c>
      <c r="I55" s="40" t="s">
        <v>878</v>
      </c>
      <c r="J55" s="38" t="s">
        <v>1565</v>
      </c>
    </row>
    <row r="56" ht="20.25" customHeight="1" spans="1:10">
      <c r="A56" s="42"/>
      <c r="B56" s="42"/>
      <c r="C56" s="38" t="s">
        <v>872</v>
      </c>
      <c r="D56" s="38" t="s">
        <v>873</v>
      </c>
      <c r="E56" s="44" t="s">
        <v>1587</v>
      </c>
      <c r="F56" s="39" t="s">
        <v>882</v>
      </c>
      <c r="G56" s="36" t="s">
        <v>1588</v>
      </c>
      <c r="H56" s="40" t="s">
        <v>884</v>
      </c>
      <c r="I56" s="40" t="s">
        <v>878</v>
      </c>
      <c r="J56" s="38" t="s">
        <v>1555</v>
      </c>
    </row>
    <row r="57" ht="20.25" customHeight="1" spans="1:10">
      <c r="A57" s="42"/>
      <c r="B57" s="42"/>
      <c r="C57" s="38" t="s">
        <v>872</v>
      </c>
      <c r="D57" s="38" t="s">
        <v>873</v>
      </c>
      <c r="E57" s="44" t="s">
        <v>1589</v>
      </c>
      <c r="F57" s="39" t="s">
        <v>882</v>
      </c>
      <c r="G57" s="36" t="s">
        <v>1588</v>
      </c>
      <c r="H57" s="40" t="s">
        <v>884</v>
      </c>
      <c r="I57" s="40" t="s">
        <v>878</v>
      </c>
      <c r="J57" s="38" t="s">
        <v>1565</v>
      </c>
    </row>
    <row r="58" ht="20.25" customHeight="1" spans="1:10">
      <c r="A58" s="42"/>
      <c r="B58" s="42"/>
      <c r="C58" s="38" t="s">
        <v>872</v>
      </c>
      <c r="D58" s="38" t="s">
        <v>880</v>
      </c>
      <c r="E58" s="44" t="s">
        <v>1590</v>
      </c>
      <c r="F58" s="39" t="s">
        <v>875</v>
      </c>
      <c r="G58" s="36" t="s">
        <v>1050</v>
      </c>
      <c r="H58" s="40" t="s">
        <v>884</v>
      </c>
      <c r="I58" s="40" t="s">
        <v>878</v>
      </c>
      <c r="J58" s="38" t="s">
        <v>1565</v>
      </c>
    </row>
    <row r="59" ht="20.25" customHeight="1" spans="1:10">
      <c r="A59" s="42"/>
      <c r="B59" s="42"/>
      <c r="C59" s="38" t="s">
        <v>888</v>
      </c>
      <c r="D59" s="38" t="s">
        <v>889</v>
      </c>
      <c r="E59" s="44" t="s">
        <v>1591</v>
      </c>
      <c r="F59" s="39" t="s">
        <v>875</v>
      </c>
      <c r="G59" s="36" t="s">
        <v>1592</v>
      </c>
      <c r="H59" s="40" t="s">
        <v>891</v>
      </c>
      <c r="I59" s="40" t="s">
        <v>892</v>
      </c>
      <c r="J59" s="38" t="s">
        <v>1565</v>
      </c>
    </row>
    <row r="60" ht="20.25" customHeight="1" spans="1:10">
      <c r="A60" s="42"/>
      <c r="B60" s="42"/>
      <c r="C60" s="38" t="s">
        <v>872</v>
      </c>
      <c r="D60" s="38" t="s">
        <v>880</v>
      </c>
      <c r="E60" s="44" t="s">
        <v>1593</v>
      </c>
      <c r="F60" s="39" t="s">
        <v>875</v>
      </c>
      <c r="G60" s="36" t="s">
        <v>1050</v>
      </c>
      <c r="H60" s="40" t="s">
        <v>884</v>
      </c>
      <c r="I60" s="40" t="s">
        <v>878</v>
      </c>
      <c r="J60" s="38" t="s">
        <v>1565</v>
      </c>
    </row>
    <row r="61" ht="20.25" customHeight="1" spans="1:10">
      <c r="A61" s="42"/>
      <c r="B61" s="42"/>
      <c r="C61" s="38" t="s">
        <v>872</v>
      </c>
      <c r="D61" s="38" t="s">
        <v>873</v>
      </c>
      <c r="E61" s="44" t="s">
        <v>1594</v>
      </c>
      <c r="F61" s="39" t="s">
        <v>875</v>
      </c>
      <c r="G61" s="36" t="s">
        <v>1595</v>
      </c>
      <c r="H61" s="40" t="s">
        <v>1584</v>
      </c>
      <c r="I61" s="40" t="s">
        <v>878</v>
      </c>
      <c r="J61" s="38" t="s">
        <v>1555</v>
      </c>
    </row>
    <row r="62" ht="20.25" customHeight="1" spans="1:10">
      <c r="A62" s="42"/>
      <c r="B62" s="42"/>
      <c r="C62" s="38" t="s">
        <v>872</v>
      </c>
      <c r="D62" s="38" t="s">
        <v>873</v>
      </c>
      <c r="E62" s="44" t="s">
        <v>1596</v>
      </c>
      <c r="F62" s="39" t="s">
        <v>882</v>
      </c>
      <c r="G62" s="36" t="s">
        <v>883</v>
      </c>
      <c r="H62" s="40" t="s">
        <v>884</v>
      </c>
      <c r="I62" s="40" t="s">
        <v>878</v>
      </c>
      <c r="J62" s="38" t="s">
        <v>1555</v>
      </c>
    </row>
    <row r="63" ht="20.25" customHeight="1" spans="1:10">
      <c r="A63" s="42"/>
      <c r="B63" s="42"/>
      <c r="C63" s="38" t="s">
        <v>872</v>
      </c>
      <c r="D63" s="38" t="s">
        <v>880</v>
      </c>
      <c r="E63" s="44" t="s">
        <v>1597</v>
      </c>
      <c r="F63" s="39" t="s">
        <v>882</v>
      </c>
      <c r="G63" s="36" t="s">
        <v>1572</v>
      </c>
      <c r="H63" s="40" t="s">
        <v>884</v>
      </c>
      <c r="I63" s="40" t="s">
        <v>878</v>
      </c>
      <c r="J63" s="38" t="s">
        <v>1565</v>
      </c>
    </row>
    <row r="64" ht="20.25" customHeight="1" spans="1:10">
      <c r="A64" s="42"/>
      <c r="B64" s="42"/>
      <c r="C64" s="38" t="s">
        <v>872</v>
      </c>
      <c r="D64" s="38" t="s">
        <v>990</v>
      </c>
      <c r="E64" s="44" t="s">
        <v>1598</v>
      </c>
      <c r="F64" s="39" t="s">
        <v>875</v>
      </c>
      <c r="G64" s="36" t="s">
        <v>1050</v>
      </c>
      <c r="H64" s="40" t="s">
        <v>884</v>
      </c>
      <c r="I64" s="40" t="s">
        <v>878</v>
      </c>
      <c r="J64" s="38" t="s">
        <v>1565</v>
      </c>
    </row>
    <row r="65" ht="20.25" customHeight="1" spans="1:10">
      <c r="A65" s="42"/>
      <c r="B65" s="42"/>
      <c r="C65" s="38" t="s">
        <v>872</v>
      </c>
      <c r="D65" s="38" t="s">
        <v>880</v>
      </c>
      <c r="E65" s="44" t="s">
        <v>1599</v>
      </c>
      <c r="F65" s="39" t="s">
        <v>875</v>
      </c>
      <c r="G65" s="36" t="s">
        <v>1552</v>
      </c>
      <c r="H65" s="40" t="s">
        <v>884</v>
      </c>
      <c r="I65" s="40" t="s">
        <v>878</v>
      </c>
      <c r="J65" s="38" t="s">
        <v>1565</v>
      </c>
    </row>
    <row r="66" ht="20.25" customHeight="1" spans="1:10">
      <c r="A66" s="42"/>
      <c r="B66" s="42"/>
      <c r="C66" s="38" t="s">
        <v>872</v>
      </c>
      <c r="D66" s="38" t="s">
        <v>880</v>
      </c>
      <c r="E66" s="44" t="s">
        <v>1600</v>
      </c>
      <c r="F66" s="39" t="s">
        <v>875</v>
      </c>
      <c r="G66" s="36" t="s">
        <v>1050</v>
      </c>
      <c r="H66" s="40" t="s">
        <v>884</v>
      </c>
      <c r="I66" s="40" t="s">
        <v>878</v>
      </c>
      <c r="J66" s="38" t="s">
        <v>1565</v>
      </c>
    </row>
    <row r="67" ht="20.25" customHeight="1" spans="1:10">
      <c r="A67" s="42"/>
      <c r="B67" s="42"/>
      <c r="C67" s="38" t="s">
        <v>872</v>
      </c>
      <c r="D67" s="38" t="s">
        <v>873</v>
      </c>
      <c r="E67" s="44" t="s">
        <v>1601</v>
      </c>
      <c r="F67" s="39" t="s">
        <v>882</v>
      </c>
      <c r="G67" s="36" t="s">
        <v>1602</v>
      </c>
      <c r="H67" s="40" t="s">
        <v>884</v>
      </c>
      <c r="I67" s="40" t="s">
        <v>878</v>
      </c>
      <c r="J67" s="38" t="s">
        <v>1555</v>
      </c>
    </row>
    <row r="68" ht="20.25" customHeight="1" spans="1:10">
      <c r="A68" s="42"/>
      <c r="B68" s="42"/>
      <c r="C68" s="38" t="s">
        <v>872</v>
      </c>
      <c r="D68" s="38" t="s">
        <v>873</v>
      </c>
      <c r="E68" s="44" t="s">
        <v>1603</v>
      </c>
      <c r="F68" s="39" t="s">
        <v>882</v>
      </c>
      <c r="G68" s="36" t="s">
        <v>1604</v>
      </c>
      <c r="H68" s="40" t="s">
        <v>884</v>
      </c>
      <c r="I68" s="40" t="s">
        <v>878</v>
      </c>
      <c r="J68" s="38" t="s">
        <v>1555</v>
      </c>
    </row>
    <row r="69" ht="20.25" customHeight="1" spans="1:10">
      <c r="A69" s="42"/>
      <c r="B69" s="42"/>
      <c r="C69" s="38" t="s">
        <v>872</v>
      </c>
      <c r="D69" s="38" t="s">
        <v>873</v>
      </c>
      <c r="E69" s="44" t="s">
        <v>1605</v>
      </c>
      <c r="F69" s="39" t="s">
        <v>875</v>
      </c>
      <c r="G69" s="36" t="s">
        <v>1606</v>
      </c>
      <c r="H69" s="40" t="s">
        <v>936</v>
      </c>
      <c r="I69" s="40" t="s">
        <v>878</v>
      </c>
      <c r="J69" s="38" t="s">
        <v>1565</v>
      </c>
    </row>
    <row r="70" ht="20.25" customHeight="1" spans="1:10">
      <c r="A70" s="42"/>
      <c r="B70" s="42"/>
      <c r="C70" s="38" t="s">
        <v>872</v>
      </c>
      <c r="D70" s="38" t="s">
        <v>873</v>
      </c>
      <c r="E70" s="44" t="s">
        <v>1607</v>
      </c>
      <c r="F70" s="39" t="s">
        <v>882</v>
      </c>
      <c r="G70" s="36" t="s">
        <v>1588</v>
      </c>
      <c r="H70" s="40" t="s">
        <v>884</v>
      </c>
      <c r="I70" s="40" t="s">
        <v>878</v>
      </c>
      <c r="J70" s="38" t="s">
        <v>1555</v>
      </c>
    </row>
    <row r="71" ht="20.25" customHeight="1" spans="1:10">
      <c r="A71" s="42"/>
      <c r="B71" s="42"/>
      <c r="C71" s="38" t="s">
        <v>872</v>
      </c>
      <c r="D71" s="38" t="s">
        <v>873</v>
      </c>
      <c r="E71" s="44" t="s">
        <v>1608</v>
      </c>
      <c r="F71" s="39" t="s">
        <v>882</v>
      </c>
      <c r="G71" s="36" t="s">
        <v>1559</v>
      </c>
      <c r="H71" s="40" t="s">
        <v>884</v>
      </c>
      <c r="I71" s="40" t="s">
        <v>878</v>
      </c>
      <c r="J71" s="38" t="s">
        <v>1565</v>
      </c>
    </row>
    <row r="72" ht="20.25" customHeight="1" spans="1:10">
      <c r="A72" s="42"/>
      <c r="B72" s="42"/>
      <c r="C72" s="38" t="s">
        <v>872</v>
      </c>
      <c r="D72" s="38" t="s">
        <v>873</v>
      </c>
      <c r="E72" s="44" t="s">
        <v>1609</v>
      </c>
      <c r="F72" s="39" t="s">
        <v>882</v>
      </c>
      <c r="G72" s="36" t="s">
        <v>1102</v>
      </c>
      <c r="H72" s="40" t="s">
        <v>884</v>
      </c>
      <c r="I72" s="40" t="s">
        <v>878</v>
      </c>
      <c r="J72" s="38" t="s">
        <v>1565</v>
      </c>
    </row>
    <row r="73" ht="20.25" customHeight="1" spans="1:10">
      <c r="A73" s="42"/>
      <c r="B73" s="42"/>
      <c r="C73" s="38" t="s">
        <v>888</v>
      </c>
      <c r="D73" s="38" t="s">
        <v>889</v>
      </c>
      <c r="E73" s="44" t="s">
        <v>1610</v>
      </c>
      <c r="F73" s="39" t="s">
        <v>875</v>
      </c>
      <c r="G73" s="36" t="s">
        <v>945</v>
      </c>
      <c r="H73" s="40" t="s">
        <v>884</v>
      </c>
      <c r="I73" s="40" t="s">
        <v>878</v>
      </c>
      <c r="J73" s="38" t="s">
        <v>1565</v>
      </c>
    </row>
    <row r="74" ht="20.25" customHeight="1" spans="1:10">
      <c r="A74" s="42"/>
      <c r="B74" s="42"/>
      <c r="C74" s="38" t="s">
        <v>872</v>
      </c>
      <c r="D74" s="38" t="s">
        <v>873</v>
      </c>
      <c r="E74" s="44" t="s">
        <v>1611</v>
      </c>
      <c r="F74" s="39" t="s">
        <v>882</v>
      </c>
      <c r="G74" s="36" t="s">
        <v>1151</v>
      </c>
      <c r="H74" s="40" t="s">
        <v>884</v>
      </c>
      <c r="I74" s="40" t="s">
        <v>878</v>
      </c>
      <c r="J74" s="38" t="s">
        <v>1565</v>
      </c>
    </row>
    <row r="75" ht="20.25" customHeight="1" spans="1:10">
      <c r="A75" s="42"/>
      <c r="B75" s="42"/>
      <c r="C75" s="38" t="s">
        <v>872</v>
      </c>
      <c r="D75" s="38" t="s">
        <v>873</v>
      </c>
      <c r="E75" s="44" t="s">
        <v>1612</v>
      </c>
      <c r="F75" s="39" t="s">
        <v>875</v>
      </c>
      <c r="G75" s="36" t="s">
        <v>1613</v>
      </c>
      <c r="H75" s="40" t="s">
        <v>1584</v>
      </c>
      <c r="I75" s="40" t="s">
        <v>878</v>
      </c>
      <c r="J75" s="38" t="s">
        <v>1565</v>
      </c>
    </row>
    <row r="76" ht="20.25" customHeight="1" spans="1:10">
      <c r="A76" s="42"/>
      <c r="B76" s="42"/>
      <c r="C76" s="38" t="s">
        <v>872</v>
      </c>
      <c r="D76" s="38" t="s">
        <v>873</v>
      </c>
      <c r="E76" s="44" t="s">
        <v>1614</v>
      </c>
      <c r="F76" s="39" t="s">
        <v>875</v>
      </c>
      <c r="G76" s="36" t="s">
        <v>1615</v>
      </c>
      <c r="H76" s="40" t="s">
        <v>1584</v>
      </c>
      <c r="I76" s="40" t="s">
        <v>878</v>
      </c>
      <c r="J76" s="38" t="s">
        <v>1565</v>
      </c>
    </row>
    <row r="77" ht="20.25" customHeight="1" spans="1:10">
      <c r="A77" s="42"/>
      <c r="B77" s="42"/>
      <c r="C77" s="38" t="s">
        <v>872</v>
      </c>
      <c r="D77" s="38" t="s">
        <v>873</v>
      </c>
      <c r="E77" s="44" t="s">
        <v>1616</v>
      </c>
      <c r="F77" s="39" t="s">
        <v>882</v>
      </c>
      <c r="G77" s="36" t="s">
        <v>1102</v>
      </c>
      <c r="H77" s="40" t="s">
        <v>884</v>
      </c>
      <c r="I77" s="40" t="s">
        <v>878</v>
      </c>
      <c r="J77" s="38" t="s">
        <v>1555</v>
      </c>
    </row>
    <row r="78" ht="20.25" customHeight="1" spans="1:10">
      <c r="A78" s="42"/>
      <c r="B78" s="42"/>
      <c r="C78" s="38" t="s">
        <v>872</v>
      </c>
      <c r="D78" s="38" t="s">
        <v>880</v>
      </c>
      <c r="E78" s="44" t="s">
        <v>1617</v>
      </c>
      <c r="F78" s="39" t="s">
        <v>882</v>
      </c>
      <c r="G78" s="36" t="s">
        <v>1102</v>
      </c>
      <c r="H78" s="40" t="s">
        <v>884</v>
      </c>
      <c r="I78" s="40" t="s">
        <v>878</v>
      </c>
      <c r="J78" s="38" t="s">
        <v>1565</v>
      </c>
    </row>
    <row r="79" ht="20.25" customHeight="1" spans="1:10">
      <c r="A79" s="43"/>
      <c r="B79" s="43"/>
      <c r="C79" s="38" t="s">
        <v>872</v>
      </c>
      <c r="D79" s="38" t="s">
        <v>880</v>
      </c>
      <c r="E79" s="44" t="s">
        <v>1618</v>
      </c>
      <c r="F79" s="39" t="s">
        <v>875</v>
      </c>
      <c r="G79" s="36" t="s">
        <v>1050</v>
      </c>
      <c r="H79" s="40" t="s">
        <v>884</v>
      </c>
      <c r="I79" s="40" t="s">
        <v>878</v>
      </c>
      <c r="J79" s="38" t="s">
        <v>1565</v>
      </c>
    </row>
    <row r="80" ht="66" customHeight="1" spans="1:10">
      <c r="A80" s="41" t="s">
        <v>1513</v>
      </c>
      <c r="B80" s="41" t="s">
        <v>1518</v>
      </c>
      <c r="C80" s="38" t="s">
        <v>872</v>
      </c>
      <c r="D80" s="38" t="s">
        <v>956</v>
      </c>
      <c r="E80" s="38" t="s">
        <v>1530</v>
      </c>
      <c r="F80" s="39" t="s">
        <v>875</v>
      </c>
      <c r="G80" s="36" t="s">
        <v>945</v>
      </c>
      <c r="H80" s="40" t="s">
        <v>884</v>
      </c>
      <c r="I80" s="40" t="s">
        <v>878</v>
      </c>
      <c r="J80" s="38" t="s">
        <v>1619</v>
      </c>
    </row>
    <row r="81" ht="66" customHeight="1" spans="1:10">
      <c r="A81" s="42"/>
      <c r="B81" s="42"/>
      <c r="C81" s="38" t="s">
        <v>893</v>
      </c>
      <c r="D81" s="38" t="s">
        <v>894</v>
      </c>
      <c r="E81" s="38" t="s">
        <v>1620</v>
      </c>
      <c r="F81" s="39" t="s">
        <v>882</v>
      </c>
      <c r="G81" s="36" t="s">
        <v>896</v>
      </c>
      <c r="H81" s="40" t="s">
        <v>884</v>
      </c>
      <c r="I81" s="40" t="s">
        <v>878</v>
      </c>
      <c r="J81" s="38" t="s">
        <v>1621</v>
      </c>
    </row>
    <row r="82" ht="66" customHeight="1" spans="1:10">
      <c r="A82" s="42"/>
      <c r="B82" s="42"/>
      <c r="C82" s="38" t="s">
        <v>888</v>
      </c>
      <c r="D82" s="38" t="s">
        <v>889</v>
      </c>
      <c r="E82" s="38" t="s">
        <v>1525</v>
      </c>
      <c r="F82" s="39" t="s">
        <v>875</v>
      </c>
      <c r="G82" s="36" t="s">
        <v>1526</v>
      </c>
      <c r="H82" s="40" t="s">
        <v>891</v>
      </c>
      <c r="I82" s="40" t="s">
        <v>892</v>
      </c>
      <c r="J82" s="38" t="s">
        <v>1619</v>
      </c>
    </row>
    <row r="83" ht="66" customHeight="1" spans="1:10">
      <c r="A83" s="42"/>
      <c r="B83" s="42"/>
      <c r="C83" s="38" t="s">
        <v>872</v>
      </c>
      <c r="D83" s="38" t="s">
        <v>880</v>
      </c>
      <c r="E83" s="38" t="s">
        <v>1527</v>
      </c>
      <c r="F83" s="39" t="s">
        <v>875</v>
      </c>
      <c r="G83" s="36" t="s">
        <v>945</v>
      </c>
      <c r="H83" s="40" t="s">
        <v>884</v>
      </c>
      <c r="I83" s="40" t="s">
        <v>878</v>
      </c>
      <c r="J83" s="38" t="s">
        <v>1619</v>
      </c>
    </row>
    <row r="84" ht="66" customHeight="1" spans="1:10">
      <c r="A84" s="42"/>
      <c r="B84" s="42"/>
      <c r="C84" s="38" t="s">
        <v>872</v>
      </c>
      <c r="D84" s="38" t="s">
        <v>880</v>
      </c>
      <c r="E84" s="38" t="s">
        <v>1522</v>
      </c>
      <c r="F84" s="39" t="s">
        <v>882</v>
      </c>
      <c r="G84" s="36" t="s">
        <v>1524</v>
      </c>
      <c r="H84" s="40" t="s">
        <v>884</v>
      </c>
      <c r="I84" s="40" t="s">
        <v>878</v>
      </c>
      <c r="J84" s="38" t="s">
        <v>1619</v>
      </c>
    </row>
    <row r="85" ht="66" customHeight="1" spans="1:10">
      <c r="A85" s="42"/>
      <c r="B85" s="42"/>
      <c r="C85" s="38" t="s">
        <v>872</v>
      </c>
      <c r="D85" s="38" t="s">
        <v>873</v>
      </c>
      <c r="E85" s="38" t="s">
        <v>1622</v>
      </c>
      <c r="F85" s="39" t="s">
        <v>875</v>
      </c>
      <c r="G85" s="36" t="s">
        <v>1623</v>
      </c>
      <c r="H85" s="40" t="s">
        <v>997</v>
      </c>
      <c r="I85" s="40" t="s">
        <v>878</v>
      </c>
      <c r="J85" s="38" t="s">
        <v>1619</v>
      </c>
    </row>
    <row r="86" ht="66" customHeight="1" spans="1:10">
      <c r="A86" s="43"/>
      <c r="B86" s="43"/>
      <c r="C86" s="38" t="s">
        <v>872</v>
      </c>
      <c r="D86" s="38" t="s">
        <v>990</v>
      </c>
      <c r="E86" s="38" t="s">
        <v>1624</v>
      </c>
      <c r="F86" s="39" t="s">
        <v>875</v>
      </c>
      <c r="G86" s="36" t="s">
        <v>1625</v>
      </c>
      <c r="H86" s="40" t="s">
        <v>993</v>
      </c>
      <c r="I86" s="40" t="s">
        <v>878</v>
      </c>
      <c r="J86" s="38" t="s">
        <v>1619</v>
      </c>
    </row>
    <row r="87" ht="46.5" customHeight="1" spans="1:10">
      <c r="A87" s="41" t="s">
        <v>1514</v>
      </c>
      <c r="B87" s="41" t="s">
        <v>1518</v>
      </c>
      <c r="C87" s="38" t="s">
        <v>872</v>
      </c>
      <c r="D87" s="38" t="s">
        <v>990</v>
      </c>
      <c r="E87" s="38" t="s">
        <v>1626</v>
      </c>
      <c r="F87" s="39" t="s">
        <v>875</v>
      </c>
      <c r="G87" s="36" t="s">
        <v>1627</v>
      </c>
      <c r="H87" s="40" t="s">
        <v>1628</v>
      </c>
      <c r="I87" s="40" t="s">
        <v>878</v>
      </c>
      <c r="J87" s="38" t="s">
        <v>1629</v>
      </c>
    </row>
    <row r="88" ht="20.25" customHeight="1" spans="1:10">
      <c r="A88" s="42"/>
      <c r="B88" s="42"/>
      <c r="C88" s="38" t="s">
        <v>893</v>
      </c>
      <c r="D88" s="38" t="s">
        <v>894</v>
      </c>
      <c r="E88" s="38" t="s">
        <v>978</v>
      </c>
      <c r="F88" s="39" t="s">
        <v>882</v>
      </c>
      <c r="G88" s="36" t="s">
        <v>896</v>
      </c>
      <c r="H88" s="40" t="s">
        <v>884</v>
      </c>
      <c r="I88" s="40" t="s">
        <v>878</v>
      </c>
      <c r="J88" s="38" t="s">
        <v>1629</v>
      </c>
    </row>
    <row r="89" ht="20.25" customHeight="1" spans="1:10">
      <c r="A89" s="42"/>
      <c r="B89" s="42"/>
      <c r="C89" s="38" t="s">
        <v>872</v>
      </c>
      <c r="D89" s="38" t="s">
        <v>873</v>
      </c>
      <c r="E89" s="38" t="s">
        <v>1630</v>
      </c>
      <c r="F89" s="39" t="s">
        <v>875</v>
      </c>
      <c r="G89" s="36" t="s">
        <v>945</v>
      </c>
      <c r="H89" s="40" t="s">
        <v>884</v>
      </c>
      <c r="I89" s="40" t="s">
        <v>878</v>
      </c>
      <c r="J89" s="38" t="s">
        <v>1629</v>
      </c>
    </row>
    <row r="90" ht="20.25" customHeight="1" spans="1:10">
      <c r="A90" s="42"/>
      <c r="B90" s="42"/>
      <c r="C90" s="38" t="s">
        <v>888</v>
      </c>
      <c r="D90" s="38" t="s">
        <v>889</v>
      </c>
      <c r="E90" s="38" t="s">
        <v>1525</v>
      </c>
      <c r="F90" s="39" t="s">
        <v>875</v>
      </c>
      <c r="G90" s="36" t="s">
        <v>1526</v>
      </c>
      <c r="H90" s="40" t="s">
        <v>891</v>
      </c>
      <c r="I90" s="40" t="s">
        <v>892</v>
      </c>
      <c r="J90" s="38" t="s">
        <v>1631</v>
      </c>
    </row>
    <row r="91" ht="20.25" customHeight="1" spans="1:10">
      <c r="A91" s="42"/>
      <c r="B91" s="42"/>
      <c r="C91" s="38" t="s">
        <v>872</v>
      </c>
      <c r="D91" s="38" t="s">
        <v>990</v>
      </c>
      <c r="E91" s="38" t="s">
        <v>1530</v>
      </c>
      <c r="F91" s="39" t="s">
        <v>875</v>
      </c>
      <c r="G91" s="36" t="s">
        <v>945</v>
      </c>
      <c r="H91" s="40" t="s">
        <v>884</v>
      </c>
      <c r="I91" s="40" t="s">
        <v>878</v>
      </c>
      <c r="J91" s="38" t="s">
        <v>1629</v>
      </c>
    </row>
    <row r="92" ht="20.25" customHeight="1" spans="1:10">
      <c r="A92" s="42"/>
      <c r="B92" s="42"/>
      <c r="C92" s="38" t="s">
        <v>872</v>
      </c>
      <c r="D92" s="38" t="s">
        <v>873</v>
      </c>
      <c r="E92" s="38" t="s">
        <v>1632</v>
      </c>
      <c r="F92" s="39" t="s">
        <v>1523</v>
      </c>
      <c r="G92" s="36" t="s">
        <v>1552</v>
      </c>
      <c r="H92" s="40" t="s">
        <v>884</v>
      </c>
      <c r="I92" s="40" t="s">
        <v>878</v>
      </c>
      <c r="J92" s="38" t="s">
        <v>1629</v>
      </c>
    </row>
    <row r="93" ht="20.25" customHeight="1" spans="1:10">
      <c r="A93" s="43"/>
      <c r="B93" s="43"/>
      <c r="C93" s="38" t="s">
        <v>872</v>
      </c>
      <c r="D93" s="38" t="s">
        <v>873</v>
      </c>
      <c r="E93" s="38" t="s">
        <v>1633</v>
      </c>
      <c r="F93" s="39" t="s">
        <v>875</v>
      </c>
      <c r="G93" s="36" t="s">
        <v>1634</v>
      </c>
      <c r="H93" s="40" t="s">
        <v>887</v>
      </c>
      <c r="I93" s="40" t="s">
        <v>878</v>
      </c>
      <c r="J93" s="38" t="s">
        <v>1629</v>
      </c>
    </row>
    <row r="94" ht="20.25" customHeight="1" spans="1:10">
      <c r="A94" s="41" t="s">
        <v>1515</v>
      </c>
      <c r="B94" s="41" t="s">
        <v>1635</v>
      </c>
      <c r="C94" s="38" t="s">
        <v>872</v>
      </c>
      <c r="D94" s="38" t="s">
        <v>873</v>
      </c>
      <c r="E94" s="38" t="s">
        <v>1636</v>
      </c>
      <c r="F94" s="39" t="s">
        <v>875</v>
      </c>
      <c r="G94" s="36" t="s">
        <v>1637</v>
      </c>
      <c r="H94" s="40" t="s">
        <v>1185</v>
      </c>
      <c r="I94" s="40" t="s">
        <v>878</v>
      </c>
      <c r="J94" s="38" t="s">
        <v>1638</v>
      </c>
    </row>
    <row r="95" ht="20.25" customHeight="1" spans="1:10">
      <c r="A95" s="42"/>
      <c r="B95" s="42"/>
      <c r="C95" s="38" t="s">
        <v>872</v>
      </c>
      <c r="D95" s="38" t="s">
        <v>873</v>
      </c>
      <c r="E95" s="38" t="s">
        <v>1639</v>
      </c>
      <c r="F95" s="39" t="s">
        <v>875</v>
      </c>
      <c r="G95" s="36" t="s">
        <v>1640</v>
      </c>
      <c r="H95" s="40" t="s">
        <v>887</v>
      </c>
      <c r="I95" s="40" t="s">
        <v>878</v>
      </c>
      <c r="J95" s="38" t="s">
        <v>1638</v>
      </c>
    </row>
    <row r="96" ht="20.25" customHeight="1" spans="1:10">
      <c r="A96" s="42"/>
      <c r="B96" s="42"/>
      <c r="C96" s="38" t="s">
        <v>872</v>
      </c>
      <c r="D96" s="38" t="s">
        <v>880</v>
      </c>
      <c r="E96" s="38" t="s">
        <v>1641</v>
      </c>
      <c r="F96" s="39" t="s">
        <v>875</v>
      </c>
      <c r="G96" s="36" t="s">
        <v>1050</v>
      </c>
      <c r="H96" s="40" t="s">
        <v>884</v>
      </c>
      <c r="I96" s="40" t="s">
        <v>878</v>
      </c>
      <c r="J96" s="38" t="s">
        <v>1638</v>
      </c>
    </row>
    <row r="97" ht="20.25" customHeight="1" spans="1:10">
      <c r="A97" s="42"/>
      <c r="B97" s="42"/>
      <c r="C97" s="38" t="s">
        <v>893</v>
      </c>
      <c r="D97" s="38" t="s">
        <v>894</v>
      </c>
      <c r="E97" s="38" t="s">
        <v>1642</v>
      </c>
      <c r="F97" s="39" t="s">
        <v>882</v>
      </c>
      <c r="G97" s="36" t="s">
        <v>896</v>
      </c>
      <c r="H97" s="40" t="s">
        <v>884</v>
      </c>
      <c r="I97" s="40" t="s">
        <v>892</v>
      </c>
      <c r="J97" s="38" t="s">
        <v>1638</v>
      </c>
    </row>
    <row r="98" ht="20.25" customHeight="1" spans="1:10">
      <c r="A98" s="42"/>
      <c r="B98" s="42"/>
      <c r="C98" s="38" t="s">
        <v>872</v>
      </c>
      <c r="D98" s="38" t="s">
        <v>880</v>
      </c>
      <c r="E98" s="38" t="s">
        <v>1643</v>
      </c>
      <c r="F98" s="39" t="s">
        <v>875</v>
      </c>
      <c r="G98" s="36" t="s">
        <v>945</v>
      </c>
      <c r="H98" s="40" t="s">
        <v>884</v>
      </c>
      <c r="I98" s="40" t="s">
        <v>878</v>
      </c>
      <c r="J98" s="38" t="s">
        <v>1644</v>
      </c>
    </row>
    <row r="99" ht="20.25" customHeight="1" spans="1:10">
      <c r="A99" s="43"/>
      <c r="B99" s="43"/>
      <c r="C99" s="38" t="s">
        <v>888</v>
      </c>
      <c r="D99" s="38" t="s">
        <v>889</v>
      </c>
      <c r="E99" s="38" t="s">
        <v>1645</v>
      </c>
      <c r="F99" s="39" t="s">
        <v>875</v>
      </c>
      <c r="G99" s="36" t="s">
        <v>945</v>
      </c>
      <c r="H99" s="40" t="s">
        <v>884</v>
      </c>
      <c r="I99" s="40" t="s">
        <v>878</v>
      </c>
      <c r="J99" s="38" t="s">
        <v>1638</v>
      </c>
    </row>
    <row r="100" ht="45.75" customHeight="1" spans="1:10">
      <c r="A100" s="41" t="s">
        <v>1516</v>
      </c>
      <c r="B100" s="41" t="s">
        <v>1518</v>
      </c>
      <c r="C100" s="38" t="s">
        <v>872</v>
      </c>
      <c r="D100" s="38" t="s">
        <v>990</v>
      </c>
      <c r="E100" s="38" t="s">
        <v>1646</v>
      </c>
      <c r="F100" s="39" t="s">
        <v>875</v>
      </c>
      <c r="G100" s="36" t="s">
        <v>1647</v>
      </c>
      <c r="H100" s="40" t="s">
        <v>1648</v>
      </c>
      <c r="I100" s="40" t="s">
        <v>878</v>
      </c>
      <c r="J100" s="38" t="s">
        <v>998</v>
      </c>
    </row>
    <row r="101" ht="45.75" customHeight="1" spans="1:10">
      <c r="A101" s="42"/>
      <c r="B101" s="42"/>
      <c r="C101" s="38" t="s">
        <v>872</v>
      </c>
      <c r="D101" s="38" t="s">
        <v>873</v>
      </c>
      <c r="E101" s="38" t="s">
        <v>1649</v>
      </c>
      <c r="F101" s="39" t="s">
        <v>875</v>
      </c>
      <c r="G101" s="36" t="s">
        <v>1050</v>
      </c>
      <c r="H101" s="40" t="s">
        <v>884</v>
      </c>
      <c r="I101" s="40" t="s">
        <v>878</v>
      </c>
      <c r="J101" s="38" t="s">
        <v>989</v>
      </c>
    </row>
    <row r="102" ht="45.75" customHeight="1" spans="1:10">
      <c r="A102" s="42"/>
      <c r="B102" s="42"/>
      <c r="C102" s="38" t="s">
        <v>872</v>
      </c>
      <c r="D102" s="38" t="s">
        <v>873</v>
      </c>
      <c r="E102" s="38" t="s">
        <v>1630</v>
      </c>
      <c r="F102" s="39" t="s">
        <v>875</v>
      </c>
      <c r="G102" s="36" t="s">
        <v>1050</v>
      </c>
      <c r="H102" s="40" t="s">
        <v>884</v>
      </c>
      <c r="I102" s="40" t="s">
        <v>878</v>
      </c>
      <c r="J102" s="38" t="s">
        <v>989</v>
      </c>
    </row>
    <row r="103" ht="45.75" customHeight="1" spans="1:10">
      <c r="A103" s="42"/>
      <c r="B103" s="42"/>
      <c r="C103" s="38" t="s">
        <v>888</v>
      </c>
      <c r="D103" s="38" t="s">
        <v>889</v>
      </c>
      <c r="E103" s="38" t="s">
        <v>995</v>
      </c>
      <c r="F103" s="39" t="s">
        <v>875</v>
      </c>
      <c r="G103" s="36" t="s">
        <v>995</v>
      </c>
      <c r="H103" s="40" t="s">
        <v>891</v>
      </c>
      <c r="I103" s="40" t="s">
        <v>892</v>
      </c>
      <c r="J103" s="38" t="s">
        <v>989</v>
      </c>
    </row>
    <row r="104" ht="45.75" customHeight="1" spans="1:10">
      <c r="A104" s="42"/>
      <c r="B104" s="42"/>
      <c r="C104" s="38" t="s">
        <v>872</v>
      </c>
      <c r="D104" s="38" t="s">
        <v>873</v>
      </c>
      <c r="E104" s="38" t="s">
        <v>1650</v>
      </c>
      <c r="F104" s="39" t="s">
        <v>875</v>
      </c>
      <c r="G104" s="36" t="s">
        <v>1651</v>
      </c>
      <c r="H104" s="40" t="s">
        <v>997</v>
      </c>
      <c r="I104" s="40" t="s">
        <v>878</v>
      </c>
      <c r="J104" s="38" t="s">
        <v>998</v>
      </c>
    </row>
    <row r="105" ht="45.75" customHeight="1" spans="1:10">
      <c r="A105" s="42"/>
      <c r="B105" s="42"/>
      <c r="C105" s="38" t="s">
        <v>872</v>
      </c>
      <c r="D105" s="38" t="s">
        <v>990</v>
      </c>
      <c r="E105" s="38" t="s">
        <v>1530</v>
      </c>
      <c r="F105" s="39" t="s">
        <v>875</v>
      </c>
      <c r="G105" s="36" t="s">
        <v>945</v>
      </c>
      <c r="H105" s="40" t="s">
        <v>884</v>
      </c>
      <c r="I105" s="40" t="s">
        <v>878</v>
      </c>
      <c r="J105" s="38" t="s">
        <v>989</v>
      </c>
    </row>
    <row r="106" ht="45.75" customHeight="1" spans="1:10">
      <c r="A106" s="43"/>
      <c r="B106" s="43"/>
      <c r="C106" s="38" t="s">
        <v>893</v>
      </c>
      <c r="D106" s="38" t="s">
        <v>894</v>
      </c>
      <c r="E106" s="38" t="s">
        <v>1620</v>
      </c>
      <c r="F106" s="39" t="s">
        <v>882</v>
      </c>
      <c r="G106" s="36" t="s">
        <v>896</v>
      </c>
      <c r="H106" s="40" t="s">
        <v>884</v>
      </c>
      <c r="I106" s="40" t="s">
        <v>878</v>
      </c>
      <c r="J106" s="38" t="s">
        <v>989</v>
      </c>
    </row>
  </sheetData>
  <mergeCells count="18">
    <mergeCell ref="A2:J2"/>
    <mergeCell ref="A3:H3"/>
    <mergeCell ref="A8:A14"/>
    <mergeCell ref="A15:A21"/>
    <mergeCell ref="A22:A30"/>
    <mergeCell ref="A31:A79"/>
    <mergeCell ref="A80:A86"/>
    <mergeCell ref="A87:A93"/>
    <mergeCell ref="A94:A99"/>
    <mergeCell ref="A100:A106"/>
    <mergeCell ref="B8:B14"/>
    <mergeCell ref="B15:B21"/>
    <mergeCell ref="B22:B30"/>
    <mergeCell ref="B31:B79"/>
    <mergeCell ref="B80:B86"/>
    <mergeCell ref="B87:B93"/>
    <mergeCell ref="B94:B99"/>
    <mergeCell ref="B100:B106"/>
  </mergeCells>
  <printOptions horizontalCentered="1"/>
  <pageMargins left="0.307638888888889" right="0.307638888888889" top="0.407638888888889" bottom="0.407638888888889" header="0.25" footer="0.25"/>
  <pageSetup paperSize="9" scale="65" orientation="landscape" useFirstPageNumber="1"/>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I79"/>
  <sheetViews>
    <sheetView tabSelected="1" topLeftCell="A29" workbookViewId="0">
      <selection activeCell="I73" sqref="I73:I79"/>
    </sheetView>
  </sheetViews>
  <sheetFormatPr defaultColWidth="9.14285714285714" defaultRowHeight="12" customHeight="1"/>
  <cols>
    <col min="1" max="1" width="23.2857142857143" style="1" customWidth="1"/>
    <col min="2" max="2" width="21.5714285714286" style="1" customWidth="1"/>
    <col min="3" max="3" width="22.2857142857143" style="1" customWidth="1"/>
    <col min="4" max="4" width="15.1428571428571" style="1" customWidth="1"/>
    <col min="5" max="5" width="11.8571428571429" style="1" customWidth="1"/>
    <col min="6" max="6" width="10.5714285714286" style="1" customWidth="1"/>
    <col min="7" max="7" width="12.1428571428571" style="1" customWidth="1"/>
    <col min="8" max="8" width="18.8571428571429" style="1" customWidth="1"/>
    <col min="9" max="9" width="34.8571428571429" style="2" customWidth="1"/>
    <col min="10" max="10" width="9.14285714285714" style="2" customWidth="1"/>
    <col min="11" max="16384" width="9.14285714285714" style="2"/>
  </cols>
  <sheetData>
    <row r="1" customHeight="1" spans="8:9">
      <c r="H1" s="3"/>
      <c r="I1" s="18"/>
    </row>
    <row r="2" ht="28.5" customHeight="1" spans="1:9">
      <c r="A2" s="4" t="s">
        <v>1652</v>
      </c>
      <c r="B2" s="5"/>
      <c r="C2" s="5"/>
      <c r="D2" s="5"/>
      <c r="E2" s="5"/>
      <c r="F2" s="5"/>
      <c r="G2" s="5"/>
      <c r="H2" s="5"/>
      <c r="I2" s="19"/>
    </row>
    <row r="3" ht="26.25" customHeight="1" spans="1:9">
      <c r="A3" s="6" t="s">
        <v>1</v>
      </c>
      <c r="B3" s="7"/>
      <c r="C3" s="8"/>
      <c r="I3" s="20" t="s">
        <v>483</v>
      </c>
    </row>
    <row r="4" ht="40.5" customHeight="1" spans="1:9">
      <c r="A4" s="9" t="s">
        <v>490</v>
      </c>
      <c r="B4" s="9" t="s">
        <v>1653</v>
      </c>
      <c r="C4" s="9" t="s">
        <v>1654</v>
      </c>
      <c r="D4" s="9" t="s">
        <v>1655</v>
      </c>
      <c r="E4" s="9" t="s">
        <v>1656</v>
      </c>
      <c r="F4" s="9" t="s">
        <v>1324</v>
      </c>
      <c r="G4" s="9" t="s">
        <v>1657</v>
      </c>
      <c r="H4" s="9" t="s">
        <v>1658</v>
      </c>
      <c r="I4" s="9" t="s">
        <v>1659</v>
      </c>
    </row>
    <row r="5" ht="21" customHeight="1" spans="1:9">
      <c r="A5" s="10">
        <v>1</v>
      </c>
      <c r="B5" s="9">
        <v>2</v>
      </c>
      <c r="C5" s="9">
        <v>3</v>
      </c>
      <c r="D5" s="9">
        <v>4</v>
      </c>
      <c r="E5" s="9">
        <v>5</v>
      </c>
      <c r="F5" s="9">
        <v>6</v>
      </c>
      <c r="G5" s="9">
        <v>7</v>
      </c>
      <c r="H5" s="9">
        <v>8</v>
      </c>
      <c r="I5" s="21">
        <v>9</v>
      </c>
    </row>
    <row r="6" ht="19.5" customHeight="1" spans="1:9">
      <c r="A6" s="11" t="s">
        <v>72</v>
      </c>
      <c r="B6" s="11"/>
      <c r="C6" s="11"/>
      <c r="D6" s="12"/>
      <c r="E6" s="12"/>
      <c r="F6" s="13"/>
      <c r="G6" s="13"/>
      <c r="H6" s="13">
        <v>30073.9587</v>
      </c>
      <c r="I6" s="12"/>
    </row>
    <row r="7" ht="19.5" customHeight="1" spans="1:9">
      <c r="A7" s="11" t="s">
        <v>74</v>
      </c>
      <c r="B7" s="11"/>
      <c r="C7" s="11" t="s">
        <v>869</v>
      </c>
      <c r="D7" s="12"/>
      <c r="E7" s="12" t="s">
        <v>869</v>
      </c>
      <c r="F7" s="12" t="s">
        <v>869</v>
      </c>
      <c r="G7" s="13"/>
      <c r="H7" s="13">
        <v>19.62</v>
      </c>
      <c r="I7" s="12"/>
    </row>
    <row r="8" ht="19.5" customHeight="1" spans="1:9">
      <c r="A8" s="11"/>
      <c r="B8" s="12" t="s">
        <v>1660</v>
      </c>
      <c r="C8" s="11" t="s">
        <v>1333</v>
      </c>
      <c r="D8" s="12" t="s">
        <v>1369</v>
      </c>
      <c r="E8" s="12" t="s">
        <v>985</v>
      </c>
      <c r="F8" s="14" t="s">
        <v>286</v>
      </c>
      <c r="G8" s="13">
        <f t="shared" ref="G8:G14" si="0">H8/F8</f>
        <v>0.45</v>
      </c>
      <c r="H8" s="13">
        <v>4.5</v>
      </c>
      <c r="I8" s="22" t="s">
        <v>102</v>
      </c>
    </row>
    <row r="9" ht="19.5" customHeight="1" spans="1:9">
      <c r="A9" s="11"/>
      <c r="B9" s="12" t="s">
        <v>1660</v>
      </c>
      <c r="C9" s="11" t="s">
        <v>1334</v>
      </c>
      <c r="D9" s="12" t="s">
        <v>1394</v>
      </c>
      <c r="E9" s="12" t="s">
        <v>985</v>
      </c>
      <c r="F9" s="14" t="s">
        <v>284</v>
      </c>
      <c r="G9" s="13">
        <f t="shared" si="0"/>
        <v>0.24</v>
      </c>
      <c r="H9" s="13">
        <v>1.92</v>
      </c>
      <c r="I9" s="22" t="s">
        <v>102</v>
      </c>
    </row>
    <row r="10" ht="19.5" customHeight="1" spans="1:9">
      <c r="A10" s="11"/>
      <c r="B10" s="15" t="s">
        <v>1661</v>
      </c>
      <c r="C10" s="11" t="s">
        <v>1335</v>
      </c>
      <c r="D10" s="12" t="s">
        <v>1662</v>
      </c>
      <c r="E10" s="12" t="s">
        <v>985</v>
      </c>
      <c r="F10" s="14" t="s">
        <v>274</v>
      </c>
      <c r="G10" s="13">
        <f t="shared" si="0"/>
        <v>0.6</v>
      </c>
      <c r="H10" s="13">
        <v>1.8</v>
      </c>
      <c r="I10" s="22" t="s">
        <v>102</v>
      </c>
    </row>
    <row r="11" ht="19.5" customHeight="1" spans="1:9">
      <c r="A11" s="11"/>
      <c r="B11" s="12" t="s">
        <v>1660</v>
      </c>
      <c r="C11" s="11" t="s">
        <v>1336</v>
      </c>
      <c r="D11" s="12" t="s">
        <v>1380</v>
      </c>
      <c r="E11" s="12" t="s">
        <v>985</v>
      </c>
      <c r="F11" s="14" t="s">
        <v>274</v>
      </c>
      <c r="G11" s="13">
        <f t="shared" si="0"/>
        <v>0.6</v>
      </c>
      <c r="H11" s="13">
        <v>1.8</v>
      </c>
      <c r="I11" s="22" t="s">
        <v>102</v>
      </c>
    </row>
    <row r="12" ht="19.5" customHeight="1" spans="1:9">
      <c r="A12" s="11"/>
      <c r="B12" s="15" t="s">
        <v>1661</v>
      </c>
      <c r="C12" s="11" t="s">
        <v>1335</v>
      </c>
      <c r="D12" s="12" t="s">
        <v>1662</v>
      </c>
      <c r="E12" s="12" t="s">
        <v>985</v>
      </c>
      <c r="F12" s="14" t="s">
        <v>276</v>
      </c>
      <c r="G12" s="13">
        <f t="shared" si="0"/>
        <v>0.6</v>
      </c>
      <c r="H12" s="13">
        <v>3</v>
      </c>
      <c r="I12" s="22" t="s">
        <v>102</v>
      </c>
    </row>
    <row r="13" ht="19.5" customHeight="1" spans="1:9">
      <c r="A13" s="11"/>
      <c r="B13" s="12" t="s">
        <v>1660</v>
      </c>
      <c r="C13" s="11" t="s">
        <v>1333</v>
      </c>
      <c r="D13" s="12" t="s">
        <v>1369</v>
      </c>
      <c r="E13" s="12" t="s">
        <v>985</v>
      </c>
      <c r="F13" s="14" t="s">
        <v>286</v>
      </c>
      <c r="G13" s="13">
        <f t="shared" si="0"/>
        <v>0.46</v>
      </c>
      <c r="H13" s="13">
        <v>4.6</v>
      </c>
      <c r="I13" s="22" t="s">
        <v>102</v>
      </c>
    </row>
    <row r="14" ht="19.5" customHeight="1" spans="1:9">
      <c r="A14" s="11"/>
      <c r="B14" s="12" t="s">
        <v>1660</v>
      </c>
      <c r="C14" s="11" t="s">
        <v>1338</v>
      </c>
      <c r="D14" s="12" t="s">
        <v>1439</v>
      </c>
      <c r="E14" s="12" t="s">
        <v>985</v>
      </c>
      <c r="F14" s="14" t="s">
        <v>286</v>
      </c>
      <c r="G14" s="13">
        <f t="shared" si="0"/>
        <v>0.2</v>
      </c>
      <c r="H14" s="13">
        <v>2</v>
      </c>
      <c r="I14" s="22" t="s">
        <v>102</v>
      </c>
    </row>
    <row r="15" ht="19.5" customHeight="1" spans="1:9">
      <c r="A15" s="11" t="s">
        <v>76</v>
      </c>
      <c r="B15" s="15"/>
      <c r="C15" s="16"/>
      <c r="D15" s="12"/>
      <c r="E15" s="17"/>
      <c r="F15" s="14"/>
      <c r="G15" s="13"/>
      <c r="H15" s="13">
        <v>6870</v>
      </c>
      <c r="I15" s="23"/>
    </row>
    <row r="16" ht="19.5" customHeight="1" spans="1:9">
      <c r="A16" s="11"/>
      <c r="B16" s="17" t="s">
        <v>1663</v>
      </c>
      <c r="C16" s="11" t="s">
        <v>1343</v>
      </c>
      <c r="D16" s="12" t="s">
        <v>1664</v>
      </c>
      <c r="E16" s="12" t="s">
        <v>1341</v>
      </c>
      <c r="F16" s="14" t="s">
        <v>272</v>
      </c>
      <c r="G16" s="13">
        <f t="shared" ref="G16:G18" si="1">H16/F16</f>
        <v>6580</v>
      </c>
      <c r="H16" s="13">
        <v>6580</v>
      </c>
      <c r="I16" s="24" t="s">
        <v>70</v>
      </c>
    </row>
    <row r="17" ht="19.5" customHeight="1" spans="1:9">
      <c r="A17" s="11"/>
      <c r="B17" s="12" t="s">
        <v>1660</v>
      </c>
      <c r="C17" s="11" t="s">
        <v>1349</v>
      </c>
      <c r="D17" s="12" t="s">
        <v>1665</v>
      </c>
      <c r="E17" s="12" t="s">
        <v>1341</v>
      </c>
      <c r="F17" s="14" t="s">
        <v>272</v>
      </c>
      <c r="G17" s="13">
        <f t="shared" si="1"/>
        <v>90</v>
      </c>
      <c r="H17" s="13">
        <v>90</v>
      </c>
      <c r="I17" s="24" t="s">
        <v>70</v>
      </c>
    </row>
    <row r="18" ht="19.5" customHeight="1" spans="1:9">
      <c r="A18" s="11"/>
      <c r="B18" s="12" t="s">
        <v>1660</v>
      </c>
      <c r="C18" s="11" t="s">
        <v>1351</v>
      </c>
      <c r="D18" s="12" t="s">
        <v>1666</v>
      </c>
      <c r="E18" s="12" t="s">
        <v>1341</v>
      </c>
      <c r="F18" s="14" t="s">
        <v>272</v>
      </c>
      <c r="G18" s="13">
        <f t="shared" si="1"/>
        <v>200</v>
      </c>
      <c r="H18" s="13">
        <v>200</v>
      </c>
      <c r="I18" s="24" t="s">
        <v>70</v>
      </c>
    </row>
    <row r="19" ht="19.5" customHeight="1" spans="1:9">
      <c r="A19" s="11" t="s">
        <v>78</v>
      </c>
      <c r="B19" s="15"/>
      <c r="C19" s="16"/>
      <c r="D19" s="12"/>
      <c r="E19" s="17"/>
      <c r="F19" s="14"/>
      <c r="G19" s="13"/>
      <c r="H19" s="13">
        <v>9</v>
      </c>
      <c r="I19" s="23"/>
    </row>
    <row r="20" ht="19.5" customHeight="1" spans="1:9">
      <c r="A20" s="11"/>
      <c r="B20" s="12" t="s">
        <v>1660</v>
      </c>
      <c r="C20" s="11" t="s">
        <v>1336</v>
      </c>
      <c r="D20" s="12" t="s">
        <v>1380</v>
      </c>
      <c r="E20" s="12" t="s">
        <v>936</v>
      </c>
      <c r="F20" s="14" t="s">
        <v>277</v>
      </c>
      <c r="G20" s="13">
        <f t="shared" ref="G20:G23" si="2">H20/F20</f>
        <v>0.5</v>
      </c>
      <c r="H20" s="13">
        <v>3</v>
      </c>
      <c r="I20" s="22" t="s">
        <v>102</v>
      </c>
    </row>
    <row r="21" ht="19.5" customHeight="1" spans="1:9">
      <c r="A21" s="11"/>
      <c r="B21" s="12" t="s">
        <v>1660</v>
      </c>
      <c r="C21" s="11" t="s">
        <v>1333</v>
      </c>
      <c r="D21" s="12" t="s">
        <v>1369</v>
      </c>
      <c r="E21" s="12" t="s">
        <v>936</v>
      </c>
      <c r="F21" s="14" t="s">
        <v>288</v>
      </c>
      <c r="G21" s="13">
        <f t="shared" si="2"/>
        <v>0.5</v>
      </c>
      <c r="H21" s="13">
        <v>6</v>
      </c>
      <c r="I21" s="22" t="s">
        <v>102</v>
      </c>
    </row>
    <row r="22" ht="32.25" customHeight="1" spans="1:9">
      <c r="A22" s="11" t="s">
        <v>80</v>
      </c>
      <c r="B22" s="15"/>
      <c r="C22" s="16"/>
      <c r="D22" s="12"/>
      <c r="E22" s="17"/>
      <c r="F22" s="14"/>
      <c r="G22" s="13"/>
      <c r="H22" s="13">
        <v>25</v>
      </c>
      <c r="I22" s="23"/>
    </row>
    <row r="23" ht="19.5" customHeight="1" spans="1:9">
      <c r="A23" s="11"/>
      <c r="B23" s="12" t="s">
        <v>1660</v>
      </c>
      <c r="C23" s="11" t="s">
        <v>1359</v>
      </c>
      <c r="D23" s="12" t="s">
        <v>1667</v>
      </c>
      <c r="E23" s="12" t="s">
        <v>1244</v>
      </c>
      <c r="F23" s="14" t="s">
        <v>272</v>
      </c>
      <c r="G23" s="13">
        <f t="shared" si="2"/>
        <v>25</v>
      </c>
      <c r="H23" s="13">
        <v>25</v>
      </c>
      <c r="I23" s="22" t="s">
        <v>102</v>
      </c>
    </row>
    <row r="24" ht="19.5" customHeight="1" spans="1:9">
      <c r="A24" s="11" t="s">
        <v>82</v>
      </c>
      <c r="B24" s="15"/>
      <c r="C24" s="16"/>
      <c r="D24" s="12"/>
      <c r="E24" s="17"/>
      <c r="F24" s="14"/>
      <c r="G24" s="13"/>
      <c r="H24" s="13">
        <v>21507.384</v>
      </c>
      <c r="I24" s="23"/>
    </row>
    <row r="25" ht="19.5" customHeight="1" spans="1:9">
      <c r="A25" s="11"/>
      <c r="B25" s="12" t="s">
        <v>1660</v>
      </c>
      <c r="C25" s="11" t="s">
        <v>1362</v>
      </c>
      <c r="D25" s="12" t="s">
        <v>1668</v>
      </c>
      <c r="E25" s="12" t="s">
        <v>985</v>
      </c>
      <c r="F25" s="14" t="s">
        <v>283</v>
      </c>
      <c r="G25" s="13">
        <f t="shared" ref="G25:G61" si="3">H25/F25</f>
        <v>40</v>
      </c>
      <c r="H25" s="13">
        <v>280</v>
      </c>
      <c r="I25" s="24" t="s">
        <v>70</v>
      </c>
    </row>
    <row r="26" ht="19.5" customHeight="1" spans="1:9">
      <c r="A26" s="11"/>
      <c r="B26" s="12" t="s">
        <v>1660</v>
      </c>
      <c r="C26" s="11" t="s">
        <v>1367</v>
      </c>
      <c r="D26" s="12" t="s">
        <v>1366</v>
      </c>
      <c r="E26" s="12" t="s">
        <v>985</v>
      </c>
      <c r="F26" s="14" t="s">
        <v>1368</v>
      </c>
      <c r="G26" s="13">
        <f t="shared" si="3"/>
        <v>0.3</v>
      </c>
      <c r="H26" s="13">
        <v>78</v>
      </c>
      <c r="I26" s="24" t="s">
        <v>70</v>
      </c>
    </row>
    <row r="27" ht="19.5" customHeight="1" spans="1:9">
      <c r="A27" s="11"/>
      <c r="B27" s="12" t="s">
        <v>1660</v>
      </c>
      <c r="C27" s="11" t="s">
        <v>1333</v>
      </c>
      <c r="D27" s="12" t="s">
        <v>1369</v>
      </c>
      <c r="E27" s="12" t="s">
        <v>985</v>
      </c>
      <c r="F27" s="14" t="s">
        <v>1370</v>
      </c>
      <c r="G27" s="13">
        <f t="shared" si="3"/>
        <v>0.52</v>
      </c>
      <c r="H27" s="13">
        <v>197.6</v>
      </c>
      <c r="I27" s="24" t="s">
        <v>70</v>
      </c>
    </row>
    <row r="28" ht="19.5" customHeight="1" spans="1:9">
      <c r="A28" s="11"/>
      <c r="B28" s="12" t="s">
        <v>1660</v>
      </c>
      <c r="C28" s="11" t="s">
        <v>1372</v>
      </c>
      <c r="D28" s="12" t="s">
        <v>1371</v>
      </c>
      <c r="E28" s="12" t="s">
        <v>985</v>
      </c>
      <c r="F28" s="14" t="s">
        <v>291</v>
      </c>
      <c r="G28" s="13">
        <f t="shared" si="3"/>
        <v>2.5</v>
      </c>
      <c r="H28" s="13">
        <v>37.5</v>
      </c>
      <c r="I28" s="24" t="s">
        <v>70</v>
      </c>
    </row>
    <row r="29" ht="19.5" customHeight="1" spans="1:9">
      <c r="A29" s="11"/>
      <c r="B29" s="12" t="s">
        <v>1660</v>
      </c>
      <c r="C29" s="11" t="s">
        <v>1374</v>
      </c>
      <c r="D29" s="12" t="s">
        <v>1669</v>
      </c>
      <c r="E29" s="12" t="s">
        <v>1234</v>
      </c>
      <c r="F29" s="14" t="s">
        <v>272</v>
      </c>
      <c r="G29" s="13">
        <f t="shared" si="3"/>
        <v>116.784</v>
      </c>
      <c r="H29" s="13">
        <v>116.784</v>
      </c>
      <c r="I29" s="24" t="s">
        <v>70</v>
      </c>
    </row>
    <row r="30" ht="19.5" customHeight="1" spans="1:9">
      <c r="A30" s="11"/>
      <c r="B30" s="12" t="s">
        <v>1660</v>
      </c>
      <c r="C30" s="11" t="s">
        <v>1376</v>
      </c>
      <c r="D30" s="12" t="s">
        <v>1375</v>
      </c>
      <c r="E30" s="12" t="s">
        <v>1234</v>
      </c>
      <c r="F30" s="14" t="s">
        <v>926</v>
      </c>
      <c r="G30" s="13">
        <f t="shared" si="3"/>
        <v>0.2</v>
      </c>
      <c r="H30" s="13">
        <v>40</v>
      </c>
      <c r="I30" s="24" t="s">
        <v>70</v>
      </c>
    </row>
    <row r="31" ht="19.5" customHeight="1" spans="1:9">
      <c r="A31" s="11"/>
      <c r="B31" s="15" t="s">
        <v>1661</v>
      </c>
      <c r="C31" s="11" t="s">
        <v>1378</v>
      </c>
      <c r="D31" s="12" t="s">
        <v>1670</v>
      </c>
      <c r="E31" s="12" t="s">
        <v>985</v>
      </c>
      <c r="F31" s="14" t="s">
        <v>1379</v>
      </c>
      <c r="G31" s="13">
        <f t="shared" si="3"/>
        <v>0.3</v>
      </c>
      <c r="H31" s="13">
        <v>195</v>
      </c>
      <c r="I31" s="24" t="s">
        <v>70</v>
      </c>
    </row>
    <row r="32" ht="19.5" customHeight="1" spans="1:9">
      <c r="A32" s="11"/>
      <c r="B32" s="12" t="s">
        <v>1660</v>
      </c>
      <c r="C32" s="11" t="s">
        <v>1336</v>
      </c>
      <c r="D32" s="12" t="s">
        <v>1380</v>
      </c>
      <c r="E32" s="12" t="s">
        <v>985</v>
      </c>
      <c r="F32" s="14" t="s">
        <v>919</v>
      </c>
      <c r="G32" s="13">
        <f t="shared" si="3"/>
        <v>0.7</v>
      </c>
      <c r="H32" s="13">
        <v>63</v>
      </c>
      <c r="I32" s="24" t="s">
        <v>70</v>
      </c>
    </row>
    <row r="33" ht="19.5" customHeight="1" spans="1:9">
      <c r="A33" s="11"/>
      <c r="B33" s="12" t="s">
        <v>1660</v>
      </c>
      <c r="C33" s="11" t="s">
        <v>1384</v>
      </c>
      <c r="D33" s="12" t="s">
        <v>1383</v>
      </c>
      <c r="E33" s="12" t="s">
        <v>985</v>
      </c>
      <c r="F33" s="14" t="s">
        <v>914</v>
      </c>
      <c r="G33" s="13">
        <f t="shared" si="3"/>
        <v>0.25</v>
      </c>
      <c r="H33" s="13">
        <v>12.5</v>
      </c>
      <c r="I33" s="24" t="s">
        <v>70</v>
      </c>
    </row>
    <row r="34" ht="19.5" customHeight="1" spans="1:9">
      <c r="A34" s="11"/>
      <c r="B34" s="12" t="s">
        <v>1660</v>
      </c>
      <c r="C34" s="11" t="s">
        <v>1386</v>
      </c>
      <c r="D34" s="12" t="s">
        <v>1385</v>
      </c>
      <c r="E34" s="12" t="s">
        <v>985</v>
      </c>
      <c r="F34" s="14" t="s">
        <v>1387</v>
      </c>
      <c r="G34" s="13">
        <f t="shared" si="3"/>
        <v>0.3</v>
      </c>
      <c r="H34" s="13">
        <v>90</v>
      </c>
      <c r="I34" s="24" t="s">
        <v>70</v>
      </c>
    </row>
    <row r="35" ht="19.5" customHeight="1" spans="1:9">
      <c r="A35" s="11"/>
      <c r="B35" s="12" t="s">
        <v>1660</v>
      </c>
      <c r="C35" s="11" t="s">
        <v>1390</v>
      </c>
      <c r="D35" s="12" t="s">
        <v>1671</v>
      </c>
      <c r="E35" s="12" t="s">
        <v>1234</v>
      </c>
      <c r="F35" s="14" t="s">
        <v>1094</v>
      </c>
      <c r="G35" s="13">
        <f t="shared" si="3"/>
        <v>3.5</v>
      </c>
      <c r="H35" s="13">
        <v>105</v>
      </c>
      <c r="I35" s="24" t="s">
        <v>70</v>
      </c>
    </row>
    <row r="36" ht="19.5" customHeight="1" spans="1:9">
      <c r="A36" s="11"/>
      <c r="B36" s="12" t="s">
        <v>1660</v>
      </c>
      <c r="C36" s="11" t="s">
        <v>1392</v>
      </c>
      <c r="D36" s="12" t="s">
        <v>1391</v>
      </c>
      <c r="E36" s="12" t="s">
        <v>1234</v>
      </c>
      <c r="F36" s="14" t="s">
        <v>919</v>
      </c>
      <c r="G36" s="13">
        <f t="shared" si="3"/>
        <v>1.1</v>
      </c>
      <c r="H36" s="13">
        <v>99</v>
      </c>
      <c r="I36" s="24" t="s">
        <v>70</v>
      </c>
    </row>
    <row r="37" ht="19.5" customHeight="1" spans="1:9">
      <c r="A37" s="11"/>
      <c r="B37" s="15" t="s">
        <v>1661</v>
      </c>
      <c r="C37" s="11" t="s">
        <v>1399</v>
      </c>
      <c r="D37" s="12" t="s">
        <v>1672</v>
      </c>
      <c r="E37" s="12" t="s">
        <v>1234</v>
      </c>
      <c r="F37" s="14" t="s">
        <v>926</v>
      </c>
      <c r="G37" s="13">
        <f t="shared" si="3"/>
        <v>0.3</v>
      </c>
      <c r="H37" s="13">
        <v>60</v>
      </c>
      <c r="I37" s="24" t="s">
        <v>70</v>
      </c>
    </row>
    <row r="38" ht="19.5" customHeight="1" spans="1:9">
      <c r="A38" s="11"/>
      <c r="B38" s="12" t="s">
        <v>1660</v>
      </c>
      <c r="C38" s="11" t="s">
        <v>1401</v>
      </c>
      <c r="D38" s="12" t="s">
        <v>1673</v>
      </c>
      <c r="E38" s="12" t="s">
        <v>1244</v>
      </c>
      <c r="F38" s="14" t="s">
        <v>273</v>
      </c>
      <c r="G38" s="13">
        <f t="shared" si="3"/>
        <v>35</v>
      </c>
      <c r="H38" s="13">
        <v>70</v>
      </c>
      <c r="I38" s="24" t="s">
        <v>70</v>
      </c>
    </row>
    <row r="39" ht="19.5" customHeight="1" spans="1:9">
      <c r="A39" s="11"/>
      <c r="B39" s="15" t="s">
        <v>1661</v>
      </c>
      <c r="C39" s="11" t="s">
        <v>1403</v>
      </c>
      <c r="D39" s="12" t="s">
        <v>1674</v>
      </c>
      <c r="E39" s="12" t="s">
        <v>1404</v>
      </c>
      <c r="F39" s="14" t="s">
        <v>1405</v>
      </c>
      <c r="G39" s="13">
        <f t="shared" si="3"/>
        <v>0.45</v>
      </c>
      <c r="H39" s="13">
        <v>112.5</v>
      </c>
      <c r="I39" s="24" t="s">
        <v>70</v>
      </c>
    </row>
    <row r="40" ht="19.5" customHeight="1" spans="1:9">
      <c r="A40" s="11"/>
      <c r="B40" s="12" t="s">
        <v>1660</v>
      </c>
      <c r="C40" s="11" t="s">
        <v>1392</v>
      </c>
      <c r="D40" s="12" t="s">
        <v>1391</v>
      </c>
      <c r="E40" s="12" t="s">
        <v>1234</v>
      </c>
      <c r="F40" s="14" t="s">
        <v>1406</v>
      </c>
      <c r="G40" s="13">
        <f t="shared" si="3"/>
        <v>1.5</v>
      </c>
      <c r="H40" s="13">
        <v>195</v>
      </c>
      <c r="I40" s="24" t="s">
        <v>70</v>
      </c>
    </row>
    <row r="41" ht="19.5" customHeight="1" spans="1:9">
      <c r="A41" s="11"/>
      <c r="B41" s="12" t="s">
        <v>1660</v>
      </c>
      <c r="C41" s="11" t="s">
        <v>1408</v>
      </c>
      <c r="D41" s="12" t="s">
        <v>1407</v>
      </c>
      <c r="E41" s="12" t="s">
        <v>985</v>
      </c>
      <c r="F41" s="14" t="s">
        <v>1409</v>
      </c>
      <c r="G41" s="13">
        <f t="shared" si="3"/>
        <v>0.35</v>
      </c>
      <c r="H41" s="13">
        <v>52.5</v>
      </c>
      <c r="I41" s="24" t="s">
        <v>70</v>
      </c>
    </row>
    <row r="42" ht="19.5" customHeight="1" spans="1:9">
      <c r="A42" s="11"/>
      <c r="B42" s="12" t="s">
        <v>1660</v>
      </c>
      <c r="C42" s="11" t="s">
        <v>1415</v>
      </c>
      <c r="D42" s="12" t="s">
        <v>1414</v>
      </c>
      <c r="E42" s="12" t="s">
        <v>985</v>
      </c>
      <c r="F42" s="14" t="s">
        <v>945</v>
      </c>
      <c r="G42" s="13">
        <f t="shared" si="3"/>
        <v>0.5</v>
      </c>
      <c r="H42" s="13">
        <v>50</v>
      </c>
      <c r="I42" s="24" t="s">
        <v>70</v>
      </c>
    </row>
    <row r="43" ht="19.5" customHeight="1" spans="1:9">
      <c r="A43" s="11"/>
      <c r="B43" s="15" t="s">
        <v>1661</v>
      </c>
      <c r="C43" s="11" t="s">
        <v>1417</v>
      </c>
      <c r="D43" s="12" t="s">
        <v>1675</v>
      </c>
      <c r="E43" s="12" t="s">
        <v>1404</v>
      </c>
      <c r="F43" s="14" t="s">
        <v>1222</v>
      </c>
      <c r="G43" s="13">
        <f t="shared" si="3"/>
        <v>0.2</v>
      </c>
      <c r="H43" s="13">
        <v>120</v>
      </c>
      <c r="I43" s="24" t="s">
        <v>70</v>
      </c>
    </row>
    <row r="44" ht="19.5" customHeight="1" spans="1:9">
      <c r="A44" s="11"/>
      <c r="B44" s="17" t="s">
        <v>1663</v>
      </c>
      <c r="C44" s="11" t="s">
        <v>1343</v>
      </c>
      <c r="D44" s="12" t="s">
        <v>1664</v>
      </c>
      <c r="E44" s="12" t="s">
        <v>1234</v>
      </c>
      <c r="F44" s="14" t="s">
        <v>272</v>
      </c>
      <c r="G44" s="13">
        <f t="shared" si="3"/>
        <v>32.5</v>
      </c>
      <c r="H44" s="13">
        <v>32.5</v>
      </c>
      <c r="I44" s="24" t="s">
        <v>70</v>
      </c>
    </row>
    <row r="45" ht="19.5" customHeight="1" spans="1:9">
      <c r="A45" s="11"/>
      <c r="B45" s="15" t="s">
        <v>1661</v>
      </c>
      <c r="C45" s="11" t="s">
        <v>1420</v>
      </c>
      <c r="D45" s="12" t="s">
        <v>1676</v>
      </c>
      <c r="E45" s="12" t="s">
        <v>985</v>
      </c>
      <c r="F45" s="14" t="s">
        <v>926</v>
      </c>
      <c r="G45" s="13">
        <f t="shared" si="3"/>
        <v>0.4</v>
      </c>
      <c r="H45" s="13">
        <v>80</v>
      </c>
      <c r="I45" s="24" t="s">
        <v>70</v>
      </c>
    </row>
    <row r="46" ht="19.5" customHeight="1" spans="1:9">
      <c r="A46" s="11"/>
      <c r="B46" s="12" t="s">
        <v>1660</v>
      </c>
      <c r="C46" s="11" t="s">
        <v>1334</v>
      </c>
      <c r="D46" s="12" t="s">
        <v>1394</v>
      </c>
      <c r="E46" s="12" t="s">
        <v>985</v>
      </c>
      <c r="F46" s="14" t="s">
        <v>945</v>
      </c>
      <c r="G46" s="13">
        <f t="shared" si="3"/>
        <v>0.8</v>
      </c>
      <c r="H46" s="13">
        <v>80</v>
      </c>
      <c r="I46" s="24" t="s">
        <v>70</v>
      </c>
    </row>
    <row r="47" ht="19.5" customHeight="1" spans="1:9">
      <c r="A47" s="11"/>
      <c r="B47" s="12" t="s">
        <v>1660</v>
      </c>
      <c r="C47" s="11" t="s">
        <v>1422</v>
      </c>
      <c r="D47" s="12" t="s">
        <v>1421</v>
      </c>
      <c r="E47" s="12" t="s">
        <v>1234</v>
      </c>
      <c r="F47" s="14" t="s">
        <v>291</v>
      </c>
      <c r="G47" s="13">
        <f t="shared" si="3"/>
        <v>5</v>
      </c>
      <c r="H47" s="13">
        <v>75</v>
      </c>
      <c r="I47" s="24" t="s">
        <v>70</v>
      </c>
    </row>
    <row r="48" ht="19.5" customHeight="1" spans="1:9">
      <c r="A48" s="11"/>
      <c r="B48" s="12" t="s">
        <v>1660</v>
      </c>
      <c r="C48" s="11" t="s">
        <v>1424</v>
      </c>
      <c r="D48" s="12" t="s">
        <v>1423</v>
      </c>
      <c r="E48" s="12" t="s">
        <v>985</v>
      </c>
      <c r="F48" s="14" t="s">
        <v>1094</v>
      </c>
      <c r="G48" s="13">
        <f t="shared" si="3"/>
        <v>2</v>
      </c>
      <c r="H48" s="13">
        <v>60</v>
      </c>
      <c r="I48" s="24" t="s">
        <v>70</v>
      </c>
    </row>
    <row r="49" ht="19.5" customHeight="1" spans="1:9">
      <c r="A49" s="11"/>
      <c r="B49" s="12" t="s">
        <v>1660</v>
      </c>
      <c r="C49" s="11" t="s">
        <v>1425</v>
      </c>
      <c r="D49" s="12" t="s">
        <v>1677</v>
      </c>
      <c r="E49" s="12" t="s">
        <v>1244</v>
      </c>
      <c r="F49" s="14" t="s">
        <v>275</v>
      </c>
      <c r="G49" s="13">
        <f t="shared" si="3"/>
        <v>45</v>
      </c>
      <c r="H49" s="13">
        <v>180</v>
      </c>
      <c r="I49" s="24" t="s">
        <v>70</v>
      </c>
    </row>
    <row r="50" ht="19.5" customHeight="1" spans="1:9">
      <c r="A50" s="11"/>
      <c r="B50" s="12" t="s">
        <v>1660</v>
      </c>
      <c r="C50" s="11" t="s">
        <v>1427</v>
      </c>
      <c r="D50" s="12" t="s">
        <v>1426</v>
      </c>
      <c r="E50" s="12" t="s">
        <v>1234</v>
      </c>
      <c r="F50" s="14" t="s">
        <v>992</v>
      </c>
      <c r="G50" s="13">
        <f t="shared" si="3"/>
        <v>0.2</v>
      </c>
      <c r="H50" s="13">
        <v>100</v>
      </c>
      <c r="I50" s="24" t="s">
        <v>70</v>
      </c>
    </row>
    <row r="51" ht="19.5" customHeight="1" spans="1:9">
      <c r="A51" s="11"/>
      <c r="B51" s="12" t="s">
        <v>1660</v>
      </c>
      <c r="C51" s="11" t="s">
        <v>1432</v>
      </c>
      <c r="D51" s="12" t="s">
        <v>1431</v>
      </c>
      <c r="E51" s="12" t="s">
        <v>1234</v>
      </c>
      <c r="F51" s="14" t="s">
        <v>296</v>
      </c>
      <c r="G51" s="13">
        <f t="shared" si="3"/>
        <v>4</v>
      </c>
      <c r="H51" s="13">
        <v>80</v>
      </c>
      <c r="I51" s="24" t="s">
        <v>70</v>
      </c>
    </row>
    <row r="52" ht="19.5" customHeight="1" spans="1:9">
      <c r="A52" s="11"/>
      <c r="B52" s="12" t="s">
        <v>1660</v>
      </c>
      <c r="C52" s="11" t="s">
        <v>1434</v>
      </c>
      <c r="D52" s="12" t="s">
        <v>1433</v>
      </c>
      <c r="E52" s="12" t="s">
        <v>1234</v>
      </c>
      <c r="F52" s="14" t="s">
        <v>945</v>
      </c>
      <c r="G52" s="13">
        <f t="shared" si="3"/>
        <v>0.4</v>
      </c>
      <c r="H52" s="13">
        <v>40</v>
      </c>
      <c r="I52" s="24" t="s">
        <v>70</v>
      </c>
    </row>
    <row r="53" ht="19.5" customHeight="1" spans="1:9">
      <c r="A53" s="11"/>
      <c r="B53" s="12" t="s">
        <v>1660</v>
      </c>
      <c r="C53" s="11" t="s">
        <v>1338</v>
      </c>
      <c r="D53" s="12" t="s">
        <v>1439</v>
      </c>
      <c r="E53" s="12" t="s">
        <v>985</v>
      </c>
      <c r="F53" s="14" t="s">
        <v>1387</v>
      </c>
      <c r="G53" s="13">
        <f t="shared" si="3"/>
        <v>0.46</v>
      </c>
      <c r="H53" s="13">
        <v>138</v>
      </c>
      <c r="I53" s="24" t="s">
        <v>70</v>
      </c>
    </row>
    <row r="54" ht="19.5" customHeight="1" spans="1:9">
      <c r="A54" s="11"/>
      <c r="B54" s="12" t="s">
        <v>1660</v>
      </c>
      <c r="C54" s="11" t="s">
        <v>1441</v>
      </c>
      <c r="D54" s="12" t="s">
        <v>1440</v>
      </c>
      <c r="E54" s="12" t="s">
        <v>985</v>
      </c>
      <c r="F54" s="14" t="s">
        <v>291</v>
      </c>
      <c r="G54" s="13">
        <f t="shared" si="3"/>
        <v>5</v>
      </c>
      <c r="H54" s="13">
        <v>75</v>
      </c>
      <c r="I54" s="24" t="s">
        <v>70</v>
      </c>
    </row>
    <row r="55" ht="19.5" customHeight="1" spans="1:9">
      <c r="A55" s="11"/>
      <c r="B55" s="15" t="s">
        <v>1661</v>
      </c>
      <c r="C55" s="11" t="s">
        <v>1443</v>
      </c>
      <c r="D55" s="12" t="s">
        <v>1678</v>
      </c>
      <c r="E55" s="12" t="s">
        <v>985</v>
      </c>
      <c r="F55" s="14" t="s">
        <v>1413</v>
      </c>
      <c r="G55" s="13">
        <f t="shared" si="3"/>
        <v>0.22</v>
      </c>
      <c r="H55" s="13">
        <v>88</v>
      </c>
      <c r="I55" s="24" t="s">
        <v>70</v>
      </c>
    </row>
    <row r="56" ht="19.5" customHeight="1" spans="1:9">
      <c r="A56" s="11"/>
      <c r="B56" s="12" t="s">
        <v>1660</v>
      </c>
      <c r="C56" s="11" t="s">
        <v>1445</v>
      </c>
      <c r="D56" s="12" t="s">
        <v>1444</v>
      </c>
      <c r="E56" s="12" t="s">
        <v>1309</v>
      </c>
      <c r="F56" s="14" t="s">
        <v>1387</v>
      </c>
      <c r="G56" s="13">
        <f t="shared" si="3"/>
        <v>0.3</v>
      </c>
      <c r="H56" s="13">
        <v>90</v>
      </c>
      <c r="I56" s="24" t="s">
        <v>70</v>
      </c>
    </row>
    <row r="57" ht="19.5" customHeight="1" spans="1:9">
      <c r="A57" s="11"/>
      <c r="B57" s="12" t="s">
        <v>1660</v>
      </c>
      <c r="C57" s="11" t="s">
        <v>1449</v>
      </c>
      <c r="D57" s="12" t="s">
        <v>1679</v>
      </c>
      <c r="E57" s="12" t="s">
        <v>985</v>
      </c>
      <c r="F57" s="14" t="s">
        <v>1450</v>
      </c>
      <c r="G57" s="13">
        <f t="shared" si="3"/>
        <v>0.5</v>
      </c>
      <c r="H57" s="13">
        <v>199</v>
      </c>
      <c r="I57" s="24" t="s">
        <v>70</v>
      </c>
    </row>
    <row r="58" ht="19.5" customHeight="1" spans="1:9">
      <c r="A58" s="11"/>
      <c r="B58" s="17" t="s">
        <v>1663</v>
      </c>
      <c r="C58" s="11" t="s">
        <v>1452</v>
      </c>
      <c r="D58" s="12" t="s">
        <v>1663</v>
      </c>
      <c r="E58" s="12" t="s">
        <v>1341</v>
      </c>
      <c r="F58" s="14" t="s">
        <v>272</v>
      </c>
      <c r="G58" s="13">
        <f t="shared" si="3"/>
        <v>18000</v>
      </c>
      <c r="H58" s="13">
        <v>18000</v>
      </c>
      <c r="I58" s="24" t="s">
        <v>70</v>
      </c>
    </row>
    <row r="59" ht="19.5" customHeight="1" spans="1:9">
      <c r="A59" s="11"/>
      <c r="B59" s="15" t="s">
        <v>1661</v>
      </c>
      <c r="C59" s="11" t="s">
        <v>1454</v>
      </c>
      <c r="D59" s="12" t="s">
        <v>1680</v>
      </c>
      <c r="E59" s="12" t="s">
        <v>985</v>
      </c>
      <c r="F59" s="14" t="s">
        <v>1455</v>
      </c>
      <c r="G59" s="13">
        <f t="shared" si="3"/>
        <v>0.15</v>
      </c>
      <c r="H59" s="13">
        <v>52.5</v>
      </c>
      <c r="I59" s="24" t="s">
        <v>70</v>
      </c>
    </row>
    <row r="60" ht="19.5" customHeight="1" spans="1:9">
      <c r="A60" s="11"/>
      <c r="B60" s="12" t="s">
        <v>1660</v>
      </c>
      <c r="C60" s="11" t="s">
        <v>1458</v>
      </c>
      <c r="D60" s="12" t="s">
        <v>1457</v>
      </c>
      <c r="E60" s="12" t="s">
        <v>985</v>
      </c>
      <c r="F60" s="14" t="s">
        <v>926</v>
      </c>
      <c r="G60" s="13">
        <f t="shared" si="3"/>
        <v>0.5</v>
      </c>
      <c r="H60" s="13">
        <v>100</v>
      </c>
      <c r="I60" s="24" t="s">
        <v>70</v>
      </c>
    </row>
    <row r="61" ht="19.5" customHeight="1" spans="1:9">
      <c r="A61" s="11"/>
      <c r="B61" s="12" t="s">
        <v>1660</v>
      </c>
      <c r="C61" s="11" t="s">
        <v>1463</v>
      </c>
      <c r="D61" s="12" t="s">
        <v>1681</v>
      </c>
      <c r="E61" s="12" t="s">
        <v>1234</v>
      </c>
      <c r="F61" s="14" t="s">
        <v>272</v>
      </c>
      <c r="G61" s="13">
        <f t="shared" si="3"/>
        <v>63</v>
      </c>
      <c r="H61" s="13">
        <v>63</v>
      </c>
      <c r="I61" s="24" t="s">
        <v>70</v>
      </c>
    </row>
    <row r="62" ht="19.5" customHeight="1" spans="1:9">
      <c r="A62" s="11" t="s">
        <v>86</v>
      </c>
      <c r="B62" s="15"/>
      <c r="C62" s="16"/>
      <c r="D62" s="12"/>
      <c r="E62" s="17"/>
      <c r="F62" s="14"/>
      <c r="G62" s="13"/>
      <c r="H62" s="13">
        <v>1569</v>
      </c>
      <c r="I62" s="24" t="s">
        <v>70</v>
      </c>
    </row>
    <row r="63" ht="19.5" customHeight="1" spans="1:9">
      <c r="A63" s="11"/>
      <c r="B63" s="15" t="s">
        <v>1661</v>
      </c>
      <c r="C63" s="11" t="s">
        <v>1466</v>
      </c>
      <c r="D63" s="12" t="s">
        <v>1682</v>
      </c>
      <c r="E63" s="12" t="s">
        <v>1341</v>
      </c>
      <c r="F63" s="14" t="s">
        <v>272</v>
      </c>
      <c r="G63" s="13">
        <f t="shared" ref="G63:G71" si="4">H63/F63</f>
        <v>10</v>
      </c>
      <c r="H63" s="13">
        <v>10</v>
      </c>
      <c r="I63" s="24" t="s">
        <v>70</v>
      </c>
    </row>
    <row r="64" ht="19.5" customHeight="1" spans="1:9">
      <c r="A64" s="11"/>
      <c r="B64" s="12" t="s">
        <v>1660</v>
      </c>
      <c r="C64" s="11" t="s">
        <v>1392</v>
      </c>
      <c r="D64" s="12" t="s">
        <v>1391</v>
      </c>
      <c r="E64" s="12" t="s">
        <v>985</v>
      </c>
      <c r="F64" s="14" t="s">
        <v>277</v>
      </c>
      <c r="G64" s="13">
        <f t="shared" si="4"/>
        <v>0.9</v>
      </c>
      <c r="H64" s="13">
        <v>5.4</v>
      </c>
      <c r="I64" s="24" t="s">
        <v>70</v>
      </c>
    </row>
    <row r="65" ht="19.5" customHeight="1" spans="1:9">
      <c r="A65" s="11"/>
      <c r="B65" s="17" t="s">
        <v>1663</v>
      </c>
      <c r="C65" s="11" t="s">
        <v>1452</v>
      </c>
      <c r="D65" s="12" t="s">
        <v>1663</v>
      </c>
      <c r="E65" s="12" t="s">
        <v>1341</v>
      </c>
      <c r="F65" s="14" t="s">
        <v>272</v>
      </c>
      <c r="G65" s="13">
        <f t="shared" si="4"/>
        <v>1320</v>
      </c>
      <c r="H65" s="13">
        <v>1320</v>
      </c>
      <c r="I65" s="24" t="s">
        <v>70</v>
      </c>
    </row>
    <row r="66" ht="19.5" customHeight="1" spans="1:9">
      <c r="A66" s="11"/>
      <c r="B66" s="12" t="s">
        <v>1660</v>
      </c>
      <c r="C66" s="11" t="s">
        <v>1468</v>
      </c>
      <c r="D66" s="12" t="s">
        <v>1683</v>
      </c>
      <c r="E66" s="12" t="s">
        <v>985</v>
      </c>
      <c r="F66" s="14" t="s">
        <v>291</v>
      </c>
      <c r="G66" s="13">
        <f t="shared" si="4"/>
        <v>0.18</v>
      </c>
      <c r="H66" s="13">
        <v>2.7</v>
      </c>
      <c r="I66" s="24" t="s">
        <v>70</v>
      </c>
    </row>
    <row r="67" ht="19.5" customHeight="1" spans="1:9">
      <c r="A67" s="11"/>
      <c r="B67" s="12" t="s">
        <v>1660</v>
      </c>
      <c r="C67" s="11" t="s">
        <v>1333</v>
      </c>
      <c r="D67" s="12" t="s">
        <v>1369</v>
      </c>
      <c r="E67" s="12" t="s">
        <v>985</v>
      </c>
      <c r="F67" s="14" t="s">
        <v>296</v>
      </c>
      <c r="G67" s="13">
        <f t="shared" si="4"/>
        <v>0.5</v>
      </c>
      <c r="H67" s="13">
        <v>10</v>
      </c>
      <c r="I67" s="24" t="s">
        <v>70</v>
      </c>
    </row>
    <row r="68" ht="19.5" customHeight="1" spans="1:9">
      <c r="A68" s="11"/>
      <c r="B68" s="12" t="s">
        <v>1660</v>
      </c>
      <c r="C68" s="11" t="s">
        <v>1468</v>
      </c>
      <c r="D68" s="12" t="s">
        <v>1683</v>
      </c>
      <c r="E68" s="12" t="s">
        <v>1341</v>
      </c>
      <c r="F68" s="14" t="s">
        <v>272</v>
      </c>
      <c r="G68" s="13">
        <f t="shared" si="4"/>
        <v>13</v>
      </c>
      <c r="H68" s="13">
        <v>13</v>
      </c>
      <c r="I68" s="24" t="s">
        <v>70</v>
      </c>
    </row>
    <row r="69" ht="19.5" customHeight="1" spans="1:9">
      <c r="A69" s="11"/>
      <c r="B69" s="15" t="s">
        <v>1661</v>
      </c>
      <c r="C69" s="11" t="s">
        <v>1473</v>
      </c>
      <c r="D69" s="12" t="s">
        <v>1684</v>
      </c>
      <c r="E69" s="12" t="s">
        <v>1206</v>
      </c>
      <c r="F69" s="14" t="s">
        <v>272</v>
      </c>
      <c r="G69" s="13">
        <f t="shared" si="4"/>
        <v>28</v>
      </c>
      <c r="H69" s="13">
        <v>28</v>
      </c>
      <c r="I69" s="24" t="s">
        <v>70</v>
      </c>
    </row>
    <row r="70" ht="19.5" customHeight="1" spans="1:9">
      <c r="A70" s="11"/>
      <c r="B70" s="12" t="s">
        <v>1660</v>
      </c>
      <c r="C70" s="11" t="s">
        <v>1468</v>
      </c>
      <c r="D70" s="12" t="s">
        <v>1683</v>
      </c>
      <c r="E70" s="12" t="s">
        <v>1341</v>
      </c>
      <c r="F70" s="14" t="s">
        <v>272</v>
      </c>
      <c r="G70" s="13">
        <f t="shared" si="4"/>
        <v>174.3</v>
      </c>
      <c r="H70" s="13">
        <v>174.3</v>
      </c>
      <c r="I70" s="24" t="s">
        <v>70</v>
      </c>
    </row>
    <row r="71" ht="19.5" customHeight="1" spans="1:9">
      <c r="A71" s="11"/>
      <c r="B71" s="12" t="s">
        <v>1660</v>
      </c>
      <c r="C71" s="11" t="s">
        <v>1475</v>
      </c>
      <c r="D71" s="12" t="s">
        <v>1685</v>
      </c>
      <c r="E71" s="12" t="s">
        <v>985</v>
      </c>
      <c r="F71" s="14" t="s">
        <v>1476</v>
      </c>
      <c r="G71" s="13">
        <f t="shared" si="4"/>
        <v>0.14</v>
      </c>
      <c r="H71" s="13">
        <v>5.6</v>
      </c>
      <c r="I71" s="24" t="s">
        <v>70</v>
      </c>
    </row>
    <row r="72" ht="19.5" customHeight="1" spans="1:9">
      <c r="A72" s="11" t="s">
        <v>92</v>
      </c>
      <c r="B72" s="15"/>
      <c r="C72" s="16"/>
      <c r="D72" s="12"/>
      <c r="E72" s="17"/>
      <c r="F72" s="14"/>
      <c r="G72" s="13"/>
      <c r="H72" s="13">
        <v>73.9547</v>
      </c>
      <c r="I72" s="23"/>
    </row>
    <row r="73" ht="19.5" customHeight="1" spans="1:9">
      <c r="A73" s="12"/>
      <c r="B73" s="17" t="s">
        <v>1686</v>
      </c>
      <c r="C73" s="25" t="s">
        <v>1478</v>
      </c>
      <c r="D73" s="12" t="s">
        <v>1687</v>
      </c>
      <c r="E73" s="12" t="s">
        <v>1185</v>
      </c>
      <c r="F73" s="14" t="s">
        <v>272</v>
      </c>
      <c r="G73" s="13">
        <f t="shared" ref="G73:G79" si="5">H73/F73</f>
        <v>50</v>
      </c>
      <c r="H73" s="13">
        <v>50</v>
      </c>
      <c r="I73" s="22" t="s">
        <v>102</v>
      </c>
    </row>
    <row r="74" ht="19.5" customHeight="1" spans="1:9">
      <c r="A74" s="11"/>
      <c r="B74" s="12" t="s">
        <v>1660</v>
      </c>
      <c r="C74" s="11" t="s">
        <v>1333</v>
      </c>
      <c r="D74" s="12" t="s">
        <v>1369</v>
      </c>
      <c r="E74" s="12" t="s">
        <v>1185</v>
      </c>
      <c r="F74" s="14" t="s">
        <v>298</v>
      </c>
      <c r="G74" s="13">
        <f t="shared" si="5"/>
        <v>0.4</v>
      </c>
      <c r="H74" s="13">
        <v>8.8</v>
      </c>
      <c r="I74" s="22" t="s">
        <v>102</v>
      </c>
    </row>
    <row r="75" ht="19.5" customHeight="1" spans="1:9">
      <c r="A75" s="11"/>
      <c r="B75" s="15" t="s">
        <v>1661</v>
      </c>
      <c r="C75" s="11" t="s">
        <v>1481</v>
      </c>
      <c r="D75" s="12" t="s">
        <v>1688</v>
      </c>
      <c r="E75" s="12" t="s">
        <v>1185</v>
      </c>
      <c r="F75" s="14" t="s">
        <v>275</v>
      </c>
      <c r="G75" s="13">
        <f t="shared" si="5"/>
        <v>0.875</v>
      </c>
      <c r="H75" s="13">
        <v>3.5</v>
      </c>
      <c r="I75" s="22" t="s">
        <v>102</v>
      </c>
    </row>
    <row r="76" ht="19.5" customHeight="1" spans="1:9">
      <c r="A76" s="11"/>
      <c r="B76" s="17" t="s">
        <v>1663</v>
      </c>
      <c r="C76" s="11" t="s">
        <v>1343</v>
      </c>
      <c r="D76" s="12" t="s">
        <v>1664</v>
      </c>
      <c r="E76" s="12" t="s">
        <v>1185</v>
      </c>
      <c r="F76" s="14" t="s">
        <v>272</v>
      </c>
      <c r="G76" s="13">
        <f t="shared" si="5"/>
        <v>0.5323</v>
      </c>
      <c r="H76" s="13">
        <v>0.5323</v>
      </c>
      <c r="I76" s="22" t="s">
        <v>102</v>
      </c>
    </row>
    <row r="77" ht="19.5" customHeight="1" spans="1:9">
      <c r="A77" s="11"/>
      <c r="B77" s="17" t="s">
        <v>1663</v>
      </c>
      <c r="C77" s="11" t="s">
        <v>1343</v>
      </c>
      <c r="D77" s="12" t="s">
        <v>1664</v>
      </c>
      <c r="E77" s="12" t="s">
        <v>1185</v>
      </c>
      <c r="F77" s="14" t="s">
        <v>274</v>
      </c>
      <c r="G77" s="13">
        <f t="shared" si="5"/>
        <v>2.65</v>
      </c>
      <c r="H77" s="13">
        <v>7.95</v>
      </c>
      <c r="I77" s="22" t="s">
        <v>102</v>
      </c>
    </row>
    <row r="78" ht="19.5" customHeight="1" spans="1:9">
      <c r="A78" s="11"/>
      <c r="B78" s="17" t="s">
        <v>1663</v>
      </c>
      <c r="C78" s="11" t="s">
        <v>1343</v>
      </c>
      <c r="D78" s="12" t="s">
        <v>1664</v>
      </c>
      <c r="E78" s="12" t="s">
        <v>1185</v>
      </c>
      <c r="F78" s="14" t="s">
        <v>272</v>
      </c>
      <c r="G78" s="13">
        <f t="shared" si="5"/>
        <v>0.3724</v>
      </c>
      <c r="H78" s="13">
        <v>0.3724</v>
      </c>
      <c r="I78" s="22" t="s">
        <v>102</v>
      </c>
    </row>
    <row r="79" ht="19.5" customHeight="1" spans="1:9">
      <c r="A79" s="11"/>
      <c r="B79" s="17" t="s">
        <v>1663</v>
      </c>
      <c r="C79" s="11" t="s">
        <v>1343</v>
      </c>
      <c r="D79" s="12" t="s">
        <v>1664</v>
      </c>
      <c r="E79" s="12" t="s">
        <v>1185</v>
      </c>
      <c r="F79" s="14" t="s">
        <v>284</v>
      </c>
      <c r="G79" s="13">
        <f t="shared" si="5"/>
        <v>0.35</v>
      </c>
      <c r="H79" s="13">
        <v>2.8</v>
      </c>
      <c r="I79" s="22" t="s">
        <v>102</v>
      </c>
    </row>
  </sheetData>
  <mergeCells count="2">
    <mergeCell ref="A2:H2"/>
    <mergeCell ref="A3:C3"/>
  </mergeCells>
  <pageMargins left="0.291666666666667" right="0.0826388888888889" top="0.207638888888889" bottom="0.207638888888889" header="0" footer="0"/>
  <pageSetup paperSize="9" scale="81" orientation="landscape"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S20"/>
  <sheetViews>
    <sheetView showZeros="0" workbookViewId="0">
      <selection activeCell="C8" sqref="C8:C19"/>
    </sheetView>
  </sheetViews>
  <sheetFormatPr defaultColWidth="9.14285714285714" defaultRowHeight="14.25" customHeight="1"/>
  <cols>
    <col min="1" max="1" width="11.8571428571429" style="48" customWidth="1"/>
    <col min="2" max="2" width="33.4285714285714" style="48" customWidth="1"/>
    <col min="3" max="5" width="12.5714285714286" style="48" customWidth="1"/>
    <col min="6" max="6" width="14.7142857142857" style="48" customWidth="1"/>
    <col min="7" max="7" width="16.2857142857143" style="48" customWidth="1"/>
    <col min="8" max="8" width="15.7142857142857" style="48" customWidth="1"/>
    <col min="9" max="9" width="12.5714285714286" style="48" customWidth="1"/>
    <col min="10" max="10" width="15" style="48" customWidth="1"/>
    <col min="11" max="13" width="12.5714285714286" style="48" customWidth="1"/>
    <col min="14" max="14" width="8" style="2" customWidth="1"/>
    <col min="15" max="15" width="11.8571428571429" style="2" customWidth="1"/>
    <col min="16" max="16" width="9.71428571428571" style="2" customWidth="1"/>
    <col min="17" max="17" width="10.5714285714286" style="2" customWidth="1"/>
    <col min="18" max="19" width="10.1428571428571" style="48" customWidth="1"/>
    <col min="20" max="20" width="9.14285714285714" style="49" customWidth="1"/>
    <col min="21" max="16384" width="9.14285714285714" style="49"/>
  </cols>
  <sheetData>
    <row r="1" ht="12" customHeight="1" spans="14:19">
      <c r="N1" s="271"/>
      <c r="O1" s="271"/>
      <c r="P1" s="271"/>
      <c r="Q1" s="271"/>
      <c r="R1" s="275"/>
      <c r="S1" s="275" t="s">
        <v>53</v>
      </c>
    </row>
    <row r="2" ht="36" customHeight="1" spans="1:19">
      <c r="A2" s="51" t="s">
        <v>54</v>
      </c>
      <c r="B2" s="51"/>
      <c r="C2" s="51"/>
      <c r="D2" s="51"/>
      <c r="E2" s="51"/>
      <c r="F2" s="51"/>
      <c r="G2" s="51"/>
      <c r="H2" s="51"/>
      <c r="I2" s="51"/>
      <c r="J2" s="51"/>
      <c r="K2" s="51"/>
      <c r="L2" s="51"/>
      <c r="M2" s="51"/>
      <c r="N2" s="51"/>
      <c r="O2" s="51"/>
      <c r="P2" s="51"/>
      <c r="Q2" s="51"/>
      <c r="R2" s="51"/>
      <c r="S2" s="51"/>
    </row>
    <row r="3" s="47" customFormat="1" ht="24" customHeight="1" spans="1:19">
      <c r="A3" s="7" t="s">
        <v>1</v>
      </c>
      <c r="B3" s="64"/>
      <c r="C3" s="64"/>
      <c r="D3" s="64"/>
      <c r="E3" s="64"/>
      <c r="F3" s="64"/>
      <c r="G3" s="64"/>
      <c r="H3" s="64"/>
      <c r="I3" s="64"/>
      <c r="J3" s="64"/>
      <c r="K3" s="64"/>
      <c r="L3" s="64"/>
      <c r="M3" s="64"/>
      <c r="N3" s="103"/>
      <c r="O3" s="103"/>
      <c r="P3" s="103"/>
      <c r="Q3" s="103"/>
      <c r="R3" s="65" t="s">
        <v>55</v>
      </c>
      <c r="S3" s="65" t="s">
        <v>55</v>
      </c>
    </row>
    <row r="4" ht="18.75" customHeight="1" spans="1:19">
      <c r="A4" s="260" t="s">
        <v>56</v>
      </c>
      <c r="B4" s="261" t="s">
        <v>57</v>
      </c>
      <c r="C4" s="261" t="s">
        <v>58</v>
      </c>
      <c r="D4" s="262" t="s">
        <v>59</v>
      </c>
      <c r="E4" s="263"/>
      <c r="F4" s="263"/>
      <c r="G4" s="263"/>
      <c r="H4" s="263"/>
      <c r="I4" s="263"/>
      <c r="J4" s="263"/>
      <c r="K4" s="263"/>
      <c r="L4" s="263"/>
      <c r="M4" s="272"/>
      <c r="N4" s="262" t="s">
        <v>49</v>
      </c>
      <c r="O4" s="262"/>
      <c r="P4" s="262"/>
      <c r="Q4" s="262"/>
      <c r="R4" s="263"/>
      <c r="S4" s="276"/>
    </row>
    <row r="5" ht="33.75" customHeight="1" spans="1:19">
      <c r="A5" s="264"/>
      <c r="B5" s="265"/>
      <c r="C5" s="265"/>
      <c r="D5" s="265" t="s">
        <v>60</v>
      </c>
      <c r="E5" s="265" t="s">
        <v>61</v>
      </c>
      <c r="F5" s="265" t="s">
        <v>62</v>
      </c>
      <c r="G5" s="265" t="s">
        <v>63</v>
      </c>
      <c r="H5" s="265" t="s">
        <v>64</v>
      </c>
      <c r="I5" s="265" t="s">
        <v>65</v>
      </c>
      <c r="J5" s="265" t="s">
        <v>66</v>
      </c>
      <c r="K5" s="265" t="s">
        <v>67</v>
      </c>
      <c r="L5" s="265" t="s">
        <v>68</v>
      </c>
      <c r="M5" s="265" t="s">
        <v>69</v>
      </c>
      <c r="N5" s="273" t="s">
        <v>60</v>
      </c>
      <c r="O5" s="273" t="s">
        <v>61</v>
      </c>
      <c r="P5" s="273" t="s">
        <v>62</v>
      </c>
      <c r="Q5" s="273" t="s">
        <v>63</v>
      </c>
      <c r="R5" s="265" t="s">
        <v>64</v>
      </c>
      <c r="S5" s="273" t="s">
        <v>70</v>
      </c>
    </row>
    <row r="6" s="258" customFormat="1" ht="24" customHeight="1" spans="1:19">
      <c r="A6" s="266">
        <v>1</v>
      </c>
      <c r="B6" s="134">
        <v>2</v>
      </c>
      <c r="C6" s="134">
        <v>3</v>
      </c>
      <c r="D6" s="134">
        <v>4</v>
      </c>
      <c r="E6" s="266">
        <v>5</v>
      </c>
      <c r="F6" s="134">
        <v>6</v>
      </c>
      <c r="G6" s="134">
        <v>7</v>
      </c>
      <c r="H6" s="266">
        <v>8</v>
      </c>
      <c r="I6" s="134">
        <v>9</v>
      </c>
      <c r="J6" s="134">
        <v>10</v>
      </c>
      <c r="K6" s="266">
        <v>11</v>
      </c>
      <c r="L6" s="134">
        <v>12</v>
      </c>
      <c r="M6" s="134">
        <v>13</v>
      </c>
      <c r="N6" s="274">
        <v>14</v>
      </c>
      <c r="O6" s="274">
        <v>15</v>
      </c>
      <c r="P6" s="274">
        <v>16</v>
      </c>
      <c r="Q6" s="274">
        <v>17</v>
      </c>
      <c r="R6" s="134">
        <v>18</v>
      </c>
      <c r="S6" s="274">
        <v>19</v>
      </c>
    </row>
    <row r="7" s="31" customFormat="1" ht="24" customHeight="1" spans="1:19">
      <c r="A7" s="267" t="s">
        <v>71</v>
      </c>
      <c r="B7" s="268" t="s">
        <v>72</v>
      </c>
      <c r="C7" s="239">
        <v>303262.161015</v>
      </c>
      <c r="D7" s="239">
        <v>303262.161015</v>
      </c>
      <c r="E7" s="239">
        <v>22923.074127</v>
      </c>
      <c r="F7" s="239">
        <v>49129</v>
      </c>
      <c r="G7" s="239">
        <v>0</v>
      </c>
      <c r="H7" s="239">
        <v>0</v>
      </c>
      <c r="I7" s="239">
        <v>0</v>
      </c>
      <c r="J7" s="239">
        <v>231210.086888</v>
      </c>
      <c r="K7" s="239">
        <v>0</v>
      </c>
      <c r="L7" s="239">
        <v>0</v>
      </c>
      <c r="M7" s="239">
        <v>0</v>
      </c>
      <c r="N7" s="239">
        <v>0</v>
      </c>
      <c r="O7" s="239">
        <v>0</v>
      </c>
      <c r="P7" s="239">
        <v>0</v>
      </c>
      <c r="Q7" s="239">
        <v>0</v>
      </c>
      <c r="R7" s="239">
        <v>0</v>
      </c>
      <c r="S7" s="239">
        <v>0</v>
      </c>
    </row>
    <row r="8" s="31" customFormat="1" ht="24" customHeight="1" spans="1:19">
      <c r="A8" s="267" t="s">
        <v>73</v>
      </c>
      <c r="B8" s="268" t="s">
        <v>74</v>
      </c>
      <c r="C8" s="239">
        <v>54948.752288</v>
      </c>
      <c r="D8" s="239">
        <v>54948.752288</v>
      </c>
      <c r="E8" s="239">
        <v>5819.752288</v>
      </c>
      <c r="F8" s="239">
        <v>49129</v>
      </c>
      <c r="G8" s="239">
        <v>0</v>
      </c>
      <c r="H8" s="239">
        <v>0</v>
      </c>
      <c r="I8" s="239">
        <v>0</v>
      </c>
      <c r="J8" s="239">
        <v>0</v>
      </c>
      <c r="K8" s="239">
        <v>0</v>
      </c>
      <c r="L8" s="239">
        <v>0</v>
      </c>
      <c r="M8" s="239">
        <v>0</v>
      </c>
      <c r="N8" s="239">
        <v>0</v>
      </c>
      <c r="O8" s="239">
        <v>0</v>
      </c>
      <c r="P8" s="239">
        <v>0</v>
      </c>
      <c r="Q8" s="239">
        <v>0</v>
      </c>
      <c r="R8" s="239">
        <v>0</v>
      </c>
      <c r="S8" s="239">
        <v>0</v>
      </c>
    </row>
    <row r="9" s="31" customFormat="1" ht="24" customHeight="1" spans="1:19">
      <c r="A9" s="267" t="s">
        <v>75</v>
      </c>
      <c r="B9" s="268" t="s">
        <v>76</v>
      </c>
      <c r="C9" s="239">
        <v>64448.29885</v>
      </c>
      <c r="D9" s="239">
        <v>64448.29885</v>
      </c>
      <c r="E9" s="239">
        <v>948.29885</v>
      </c>
      <c r="F9" s="239">
        <v>0</v>
      </c>
      <c r="G9" s="239">
        <v>0</v>
      </c>
      <c r="H9" s="239">
        <v>0</v>
      </c>
      <c r="I9" s="239">
        <v>0</v>
      </c>
      <c r="J9" s="239">
        <v>63500</v>
      </c>
      <c r="K9" s="239">
        <v>0</v>
      </c>
      <c r="L9" s="239">
        <v>0</v>
      </c>
      <c r="M9" s="239">
        <v>0</v>
      </c>
      <c r="N9" s="239">
        <v>0</v>
      </c>
      <c r="O9" s="239">
        <v>0</v>
      </c>
      <c r="P9" s="239">
        <v>0</v>
      </c>
      <c r="Q9" s="239">
        <v>0</v>
      </c>
      <c r="R9" s="239">
        <v>0</v>
      </c>
      <c r="S9" s="239">
        <v>0</v>
      </c>
    </row>
    <row r="10" s="31" customFormat="1" ht="24" customHeight="1" spans="1:19">
      <c r="A10" s="267" t="s">
        <v>77</v>
      </c>
      <c r="B10" s="268" t="s">
        <v>78</v>
      </c>
      <c r="C10" s="239">
        <v>2244.318734</v>
      </c>
      <c r="D10" s="239">
        <v>2244.318734</v>
      </c>
      <c r="E10" s="239">
        <v>2244.318734</v>
      </c>
      <c r="F10" s="239">
        <v>0</v>
      </c>
      <c r="G10" s="239">
        <v>0</v>
      </c>
      <c r="H10" s="239">
        <v>0</v>
      </c>
      <c r="I10" s="239">
        <v>0</v>
      </c>
      <c r="J10" s="239">
        <v>0</v>
      </c>
      <c r="K10" s="239">
        <v>0</v>
      </c>
      <c r="L10" s="239">
        <v>0</v>
      </c>
      <c r="M10" s="239">
        <v>0</v>
      </c>
      <c r="N10" s="239">
        <v>0</v>
      </c>
      <c r="O10" s="239">
        <v>0</v>
      </c>
      <c r="P10" s="239">
        <v>0</v>
      </c>
      <c r="Q10" s="239">
        <v>0</v>
      </c>
      <c r="R10" s="239">
        <v>0</v>
      </c>
      <c r="S10" s="239">
        <v>0</v>
      </c>
    </row>
    <row r="11" s="31" customFormat="1" ht="24" customHeight="1" spans="1:19">
      <c r="A11" s="267" t="s">
        <v>79</v>
      </c>
      <c r="B11" s="268" t="s">
        <v>80</v>
      </c>
      <c r="C11" s="239">
        <v>1158.851182</v>
      </c>
      <c r="D11" s="239">
        <v>1158.851182</v>
      </c>
      <c r="E11" s="239">
        <v>1158.851182</v>
      </c>
      <c r="F11" s="239">
        <v>0</v>
      </c>
      <c r="G11" s="239">
        <v>0</v>
      </c>
      <c r="H11" s="239">
        <v>0</v>
      </c>
      <c r="I11" s="239">
        <v>0</v>
      </c>
      <c r="J11" s="239">
        <v>0</v>
      </c>
      <c r="K11" s="239">
        <v>0</v>
      </c>
      <c r="L11" s="239">
        <v>0</v>
      </c>
      <c r="M11" s="239">
        <v>0</v>
      </c>
      <c r="N11" s="239">
        <v>0</v>
      </c>
      <c r="O11" s="239">
        <v>0</v>
      </c>
      <c r="P11" s="239">
        <v>0</v>
      </c>
      <c r="Q11" s="239">
        <v>0</v>
      </c>
      <c r="R11" s="239">
        <v>0</v>
      </c>
      <c r="S11" s="239">
        <v>0</v>
      </c>
    </row>
    <row r="12" s="31" customFormat="1" ht="24" customHeight="1" spans="1:19">
      <c r="A12" s="267" t="s">
        <v>81</v>
      </c>
      <c r="B12" s="268" t="s">
        <v>82</v>
      </c>
      <c r="C12" s="239">
        <v>160896.423576</v>
      </c>
      <c r="D12" s="239">
        <v>160896.423576</v>
      </c>
      <c r="E12" s="239">
        <v>2486.336688</v>
      </c>
      <c r="F12" s="239">
        <v>0</v>
      </c>
      <c r="G12" s="239">
        <v>0</v>
      </c>
      <c r="H12" s="239">
        <v>0</v>
      </c>
      <c r="I12" s="239">
        <v>0</v>
      </c>
      <c r="J12" s="239">
        <v>158410.086888</v>
      </c>
      <c r="K12" s="239">
        <v>0</v>
      </c>
      <c r="L12" s="239">
        <v>0</v>
      </c>
      <c r="M12" s="239">
        <v>0</v>
      </c>
      <c r="N12" s="239">
        <v>0</v>
      </c>
      <c r="O12" s="239">
        <v>0</v>
      </c>
      <c r="P12" s="239">
        <v>0</v>
      </c>
      <c r="Q12" s="239">
        <v>0</v>
      </c>
      <c r="R12" s="239">
        <v>0</v>
      </c>
      <c r="S12" s="239">
        <v>0</v>
      </c>
    </row>
    <row r="13" s="31" customFormat="1" ht="24" customHeight="1" spans="1:19">
      <c r="A13" s="267" t="s">
        <v>83</v>
      </c>
      <c r="B13" s="268" t="s">
        <v>84</v>
      </c>
      <c r="C13" s="239">
        <v>1013.828522</v>
      </c>
      <c r="D13" s="239">
        <v>1013.828522</v>
      </c>
      <c r="E13" s="239">
        <v>1013.828522</v>
      </c>
      <c r="F13" s="239">
        <v>0</v>
      </c>
      <c r="G13" s="239">
        <v>0</v>
      </c>
      <c r="H13" s="239">
        <v>0</v>
      </c>
      <c r="I13" s="239">
        <v>0</v>
      </c>
      <c r="J13" s="239">
        <v>0</v>
      </c>
      <c r="K13" s="239">
        <v>0</v>
      </c>
      <c r="L13" s="239">
        <v>0</v>
      </c>
      <c r="M13" s="239">
        <v>0</v>
      </c>
      <c r="N13" s="239">
        <v>0</v>
      </c>
      <c r="O13" s="239">
        <v>0</v>
      </c>
      <c r="P13" s="239">
        <v>0</v>
      </c>
      <c r="Q13" s="239">
        <v>0</v>
      </c>
      <c r="R13" s="239">
        <v>0</v>
      </c>
      <c r="S13" s="239">
        <v>0</v>
      </c>
    </row>
    <row r="14" s="31" customFormat="1" ht="24" customHeight="1" spans="1:19">
      <c r="A14" s="267" t="s">
        <v>85</v>
      </c>
      <c r="B14" s="268" t="s">
        <v>86</v>
      </c>
      <c r="C14" s="239">
        <v>10768.41798</v>
      </c>
      <c r="D14" s="239">
        <v>10768.41798</v>
      </c>
      <c r="E14" s="239">
        <v>1468.41798</v>
      </c>
      <c r="F14" s="239">
        <v>0</v>
      </c>
      <c r="G14" s="239">
        <v>0</v>
      </c>
      <c r="H14" s="239">
        <v>0</v>
      </c>
      <c r="I14" s="239">
        <v>0</v>
      </c>
      <c r="J14" s="239">
        <v>9300</v>
      </c>
      <c r="K14" s="239">
        <v>0</v>
      </c>
      <c r="L14" s="239">
        <v>0</v>
      </c>
      <c r="M14" s="239">
        <v>0</v>
      </c>
      <c r="N14" s="239">
        <v>0</v>
      </c>
      <c r="O14" s="239">
        <v>0</v>
      </c>
      <c r="P14" s="239">
        <v>0</v>
      </c>
      <c r="Q14" s="239">
        <v>0</v>
      </c>
      <c r="R14" s="239">
        <v>0</v>
      </c>
      <c r="S14" s="239">
        <v>0</v>
      </c>
    </row>
    <row r="15" s="31" customFormat="1" ht="24" customHeight="1" spans="1:19">
      <c r="A15" s="267" t="s">
        <v>87</v>
      </c>
      <c r="B15" s="268" t="s">
        <v>88</v>
      </c>
      <c r="C15" s="239">
        <v>1118.505709</v>
      </c>
      <c r="D15" s="239">
        <v>1118.505709</v>
      </c>
      <c r="E15" s="239">
        <v>1118.505709</v>
      </c>
      <c r="F15" s="239">
        <v>0</v>
      </c>
      <c r="G15" s="239">
        <v>0</v>
      </c>
      <c r="H15" s="239">
        <v>0</v>
      </c>
      <c r="I15" s="239">
        <v>0</v>
      </c>
      <c r="J15" s="239">
        <v>0</v>
      </c>
      <c r="K15" s="239">
        <v>0</v>
      </c>
      <c r="L15" s="239">
        <v>0</v>
      </c>
      <c r="M15" s="239">
        <v>0</v>
      </c>
      <c r="N15" s="239">
        <v>0</v>
      </c>
      <c r="O15" s="239">
        <v>0</v>
      </c>
      <c r="P15" s="239">
        <v>0</v>
      </c>
      <c r="Q15" s="239">
        <v>0</v>
      </c>
      <c r="R15" s="239">
        <v>0</v>
      </c>
      <c r="S15" s="239">
        <v>0</v>
      </c>
    </row>
    <row r="16" s="31" customFormat="1" ht="24" customHeight="1" spans="1:19">
      <c r="A16" s="267" t="s">
        <v>89</v>
      </c>
      <c r="B16" s="268" t="s">
        <v>90</v>
      </c>
      <c r="C16" s="239">
        <v>105.51367</v>
      </c>
      <c r="D16" s="239">
        <v>105.51367</v>
      </c>
      <c r="E16" s="239">
        <v>105.51367</v>
      </c>
      <c r="F16" s="239">
        <v>0</v>
      </c>
      <c r="G16" s="239">
        <v>0</v>
      </c>
      <c r="H16" s="239">
        <v>0</v>
      </c>
      <c r="I16" s="239">
        <v>0</v>
      </c>
      <c r="J16" s="239">
        <v>0</v>
      </c>
      <c r="K16" s="239">
        <v>0</v>
      </c>
      <c r="L16" s="239">
        <v>0</v>
      </c>
      <c r="M16" s="239">
        <v>0</v>
      </c>
      <c r="N16" s="239">
        <v>0</v>
      </c>
      <c r="O16" s="239">
        <v>0</v>
      </c>
      <c r="P16" s="239">
        <v>0</v>
      </c>
      <c r="Q16" s="239">
        <v>0</v>
      </c>
      <c r="R16" s="239">
        <v>0</v>
      </c>
      <c r="S16" s="239">
        <v>0</v>
      </c>
    </row>
    <row r="17" s="31" customFormat="1" ht="24" customHeight="1" spans="1:19">
      <c r="A17" s="267" t="s">
        <v>91</v>
      </c>
      <c r="B17" s="268" t="s">
        <v>92</v>
      </c>
      <c r="C17" s="239">
        <v>4942.925658</v>
      </c>
      <c r="D17" s="239">
        <v>4942.925658</v>
      </c>
      <c r="E17" s="239">
        <v>4942.925658</v>
      </c>
      <c r="F17" s="239">
        <v>0</v>
      </c>
      <c r="G17" s="239">
        <v>0</v>
      </c>
      <c r="H17" s="239">
        <v>0</v>
      </c>
      <c r="I17" s="239">
        <v>0</v>
      </c>
      <c r="J17" s="239">
        <v>0</v>
      </c>
      <c r="K17" s="239">
        <v>0</v>
      </c>
      <c r="L17" s="239">
        <v>0</v>
      </c>
      <c r="M17" s="239">
        <v>0</v>
      </c>
      <c r="N17" s="239">
        <v>0</v>
      </c>
      <c r="O17" s="239">
        <v>0</v>
      </c>
      <c r="P17" s="239">
        <v>0</v>
      </c>
      <c r="Q17" s="239">
        <v>0</v>
      </c>
      <c r="R17" s="239">
        <v>0</v>
      </c>
      <c r="S17" s="239">
        <v>0</v>
      </c>
    </row>
    <row r="18" s="31" customFormat="1" ht="24" customHeight="1" spans="1:19">
      <c r="A18" s="267" t="s">
        <v>93</v>
      </c>
      <c r="B18" s="268" t="s">
        <v>94</v>
      </c>
      <c r="C18" s="239">
        <v>333.67411</v>
      </c>
      <c r="D18" s="239">
        <v>333.67411</v>
      </c>
      <c r="E18" s="239">
        <v>333.67411</v>
      </c>
      <c r="F18" s="239">
        <v>0</v>
      </c>
      <c r="G18" s="239">
        <v>0</v>
      </c>
      <c r="H18" s="239">
        <v>0</v>
      </c>
      <c r="I18" s="239">
        <v>0</v>
      </c>
      <c r="J18" s="239">
        <v>0</v>
      </c>
      <c r="K18" s="239">
        <v>0</v>
      </c>
      <c r="L18" s="239">
        <v>0</v>
      </c>
      <c r="M18" s="239">
        <v>0</v>
      </c>
      <c r="N18" s="239">
        <v>0</v>
      </c>
      <c r="O18" s="239">
        <v>0</v>
      </c>
      <c r="P18" s="239">
        <v>0</v>
      </c>
      <c r="Q18" s="239">
        <v>0</v>
      </c>
      <c r="R18" s="239">
        <v>0</v>
      </c>
      <c r="S18" s="239">
        <v>0</v>
      </c>
    </row>
    <row r="19" s="31" customFormat="1" ht="24" customHeight="1" spans="1:19">
      <c r="A19" s="267" t="s">
        <v>95</v>
      </c>
      <c r="B19" s="268" t="s">
        <v>96</v>
      </c>
      <c r="C19" s="239">
        <v>1282.650736</v>
      </c>
      <c r="D19" s="239">
        <v>1282.650736</v>
      </c>
      <c r="E19" s="239">
        <v>1282.650736</v>
      </c>
      <c r="F19" s="239">
        <v>0</v>
      </c>
      <c r="G19" s="239">
        <v>0</v>
      </c>
      <c r="H19" s="239">
        <v>0</v>
      </c>
      <c r="I19" s="239">
        <v>0</v>
      </c>
      <c r="J19" s="239">
        <v>0</v>
      </c>
      <c r="K19" s="239">
        <v>0</v>
      </c>
      <c r="L19" s="239">
        <v>0</v>
      </c>
      <c r="M19" s="239">
        <v>0</v>
      </c>
      <c r="N19" s="239">
        <v>0</v>
      </c>
      <c r="O19" s="239">
        <v>0</v>
      </c>
      <c r="P19" s="239">
        <v>0</v>
      </c>
      <c r="Q19" s="239">
        <v>0</v>
      </c>
      <c r="R19" s="239">
        <v>0</v>
      </c>
      <c r="S19" s="239">
        <v>0</v>
      </c>
    </row>
    <row r="20" s="259" customFormat="1" ht="24" customHeight="1" spans="1:19">
      <c r="A20" s="269" t="s">
        <v>58</v>
      </c>
      <c r="B20" s="270"/>
      <c r="C20" s="248">
        <v>303262.161015</v>
      </c>
      <c r="D20" s="248">
        <v>303262.161015</v>
      </c>
      <c r="E20" s="248">
        <v>22923.074127</v>
      </c>
      <c r="F20" s="248">
        <v>49129</v>
      </c>
      <c r="G20" s="248">
        <v>0</v>
      </c>
      <c r="H20" s="248">
        <v>0</v>
      </c>
      <c r="I20" s="248">
        <v>0</v>
      </c>
      <c r="J20" s="248">
        <v>231210.086888</v>
      </c>
      <c r="K20" s="248">
        <v>0</v>
      </c>
      <c r="L20" s="248">
        <v>0</v>
      </c>
      <c r="M20" s="248">
        <v>0</v>
      </c>
      <c r="N20" s="248">
        <v>0</v>
      </c>
      <c r="O20" s="248">
        <v>0</v>
      </c>
      <c r="P20" s="248">
        <v>0</v>
      </c>
      <c r="Q20" s="248">
        <v>0</v>
      </c>
      <c r="R20" s="248">
        <v>0</v>
      </c>
      <c r="S20" s="248">
        <v>0</v>
      </c>
    </row>
  </sheetData>
  <mergeCells count="9">
    <mergeCell ref="R1:S1"/>
    <mergeCell ref="A2:S2"/>
    <mergeCell ref="A3:D3"/>
    <mergeCell ref="R3:S3"/>
    <mergeCell ref="D4:M4"/>
    <mergeCell ref="N4:S4"/>
    <mergeCell ref="A4:A5"/>
    <mergeCell ref="B4:B5"/>
    <mergeCell ref="C4:C5"/>
  </mergeCells>
  <printOptions horizontalCentered="1"/>
  <pageMargins left="0.307638888888889" right="0.307638888888889" top="0.407638888888889" bottom="0.407638888888889" header="0.25" footer="0.25"/>
  <pageSetup paperSize="9" scale="56" orientation="landscape" useFirstPageNumber="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P60"/>
  <sheetViews>
    <sheetView showZeros="0" workbookViewId="0">
      <selection activeCell="B32" sqref="B32:D32"/>
    </sheetView>
  </sheetViews>
  <sheetFormatPr defaultColWidth="9.14285714285714" defaultRowHeight="14.25" customHeight="1"/>
  <cols>
    <col min="1" max="1" width="12.8571428571429" style="48" customWidth="1"/>
    <col min="2" max="2" width="36.7142857142857" style="48" customWidth="1"/>
    <col min="3" max="7" width="18.8571428571429" style="48" customWidth="1"/>
    <col min="8" max="9" width="17.8571428571429" style="48" customWidth="1"/>
    <col min="10" max="16" width="18.8571428571429" style="48" customWidth="1"/>
    <col min="17" max="17" width="9.14285714285714" style="49" customWidth="1"/>
    <col min="18" max="16384" width="9.14285714285714" style="49"/>
  </cols>
  <sheetData>
    <row r="1" ht="15.75" customHeight="1" spans="16:16">
      <c r="P1" s="50"/>
    </row>
    <row r="2" ht="39" customHeight="1" spans="1:16">
      <c r="A2" s="51" t="s">
        <v>97</v>
      </c>
      <c r="B2" s="51"/>
      <c r="C2" s="51"/>
      <c r="D2" s="51"/>
      <c r="E2" s="51"/>
      <c r="F2" s="51"/>
      <c r="G2" s="51"/>
      <c r="H2" s="51"/>
      <c r="I2" s="51"/>
      <c r="J2" s="51"/>
      <c r="K2" s="51"/>
      <c r="L2" s="51"/>
      <c r="M2" s="51"/>
      <c r="N2" s="51"/>
      <c r="O2" s="51"/>
      <c r="P2" s="51"/>
    </row>
    <row r="3" s="64" customFormat="1" ht="24" customHeight="1" spans="1:16">
      <c r="A3" s="249" t="s">
        <v>1</v>
      </c>
      <c r="B3" s="52"/>
      <c r="C3" s="53"/>
      <c r="D3" s="53"/>
      <c r="E3" s="53"/>
      <c r="F3" s="53"/>
      <c r="G3" s="53"/>
      <c r="H3" s="53"/>
      <c r="I3" s="53"/>
      <c r="J3" s="53"/>
      <c r="K3" s="53"/>
      <c r="L3" s="53"/>
      <c r="M3" s="53"/>
      <c r="P3" s="104" t="s">
        <v>55</v>
      </c>
    </row>
    <row r="4" ht="18.95" customHeight="1" spans="1:16">
      <c r="A4" s="10" t="s">
        <v>98</v>
      </c>
      <c r="B4" s="10" t="s">
        <v>99</v>
      </c>
      <c r="C4" s="55" t="s">
        <v>58</v>
      </c>
      <c r="D4" s="56" t="s">
        <v>100</v>
      </c>
      <c r="E4" s="133"/>
      <c r="F4" s="56" t="s">
        <v>101</v>
      </c>
      <c r="G4" s="133"/>
      <c r="H4" s="56" t="s">
        <v>102</v>
      </c>
      <c r="I4" s="57"/>
      <c r="J4" s="133"/>
      <c r="K4" s="10" t="s">
        <v>103</v>
      </c>
      <c r="L4" s="169" t="s">
        <v>70</v>
      </c>
      <c r="M4" s="89"/>
      <c r="N4" s="89"/>
      <c r="O4" s="89"/>
      <c r="P4" s="109"/>
    </row>
    <row r="5" ht="30" customHeight="1" spans="1:16">
      <c r="A5" s="93"/>
      <c r="B5" s="93"/>
      <c r="C5" s="58"/>
      <c r="D5" s="21" t="s">
        <v>58</v>
      </c>
      <c r="E5" s="21" t="s">
        <v>104</v>
      </c>
      <c r="F5" s="21" t="s">
        <v>58</v>
      </c>
      <c r="G5" s="21" t="s">
        <v>104</v>
      </c>
      <c r="H5" s="21" t="s">
        <v>61</v>
      </c>
      <c r="I5" s="21" t="s">
        <v>62</v>
      </c>
      <c r="J5" s="21" t="s">
        <v>63</v>
      </c>
      <c r="K5" s="93"/>
      <c r="L5" s="9" t="s">
        <v>105</v>
      </c>
      <c r="M5" s="9" t="s">
        <v>106</v>
      </c>
      <c r="N5" s="9" t="s">
        <v>107</v>
      </c>
      <c r="O5" s="9" t="s">
        <v>108</v>
      </c>
      <c r="P5" s="9" t="s">
        <v>109</v>
      </c>
    </row>
    <row r="6" ht="16.5" customHeight="1" spans="1:16">
      <c r="A6" s="55">
        <v>1</v>
      </c>
      <c r="B6" s="55">
        <v>2</v>
      </c>
      <c r="C6" s="55">
        <v>3</v>
      </c>
      <c r="D6" s="55">
        <v>4</v>
      </c>
      <c r="E6" s="55">
        <v>5</v>
      </c>
      <c r="F6" s="55">
        <v>6</v>
      </c>
      <c r="G6" s="55">
        <v>7</v>
      </c>
      <c r="H6" s="55">
        <v>8</v>
      </c>
      <c r="I6" s="55">
        <v>9</v>
      </c>
      <c r="J6" s="55">
        <v>10</v>
      </c>
      <c r="K6" s="55">
        <v>11</v>
      </c>
      <c r="L6" s="55">
        <v>12</v>
      </c>
      <c r="M6" s="55">
        <v>13</v>
      </c>
      <c r="N6" s="55">
        <v>14</v>
      </c>
      <c r="O6" s="55">
        <v>15</v>
      </c>
      <c r="P6" s="55">
        <v>16</v>
      </c>
    </row>
    <row r="7" ht="21" customHeight="1" spans="1:16">
      <c r="A7" s="111" t="s">
        <v>110</v>
      </c>
      <c r="B7" s="250" t="s">
        <v>111</v>
      </c>
      <c r="C7" s="239">
        <v>4381.53892</v>
      </c>
      <c r="D7" s="239">
        <v>4381.53892</v>
      </c>
      <c r="E7" s="251">
        <v>4381.53892</v>
      </c>
      <c r="F7" s="239">
        <v>0</v>
      </c>
      <c r="G7" s="251">
        <v>0</v>
      </c>
      <c r="H7" s="239">
        <v>4381.53892</v>
      </c>
      <c r="I7" s="255"/>
      <c r="J7" s="255"/>
      <c r="K7" s="255"/>
      <c r="L7" s="256"/>
      <c r="M7" s="239">
        <v>0</v>
      </c>
      <c r="N7" s="256"/>
      <c r="O7" s="256"/>
      <c r="P7" s="256"/>
    </row>
    <row r="8" ht="21" customHeight="1" spans="1:16">
      <c r="A8" s="111" t="s">
        <v>112</v>
      </c>
      <c r="B8" s="250" t="s">
        <v>113</v>
      </c>
      <c r="C8" s="239">
        <v>4362.603692</v>
      </c>
      <c r="D8" s="239">
        <v>4362.603692</v>
      </c>
      <c r="E8" s="251">
        <v>4362.603692</v>
      </c>
      <c r="F8" s="239">
        <v>0</v>
      </c>
      <c r="G8" s="251">
        <v>0</v>
      </c>
      <c r="H8" s="239">
        <v>4362.603692</v>
      </c>
      <c r="I8" s="255"/>
      <c r="J8" s="255"/>
      <c r="K8" s="255"/>
      <c r="L8" s="256"/>
      <c r="M8" s="239">
        <v>0</v>
      </c>
      <c r="N8" s="256"/>
      <c r="O8" s="256"/>
      <c r="P8" s="256"/>
    </row>
    <row r="9" ht="21" customHeight="1" spans="1:16">
      <c r="A9" s="111" t="s">
        <v>114</v>
      </c>
      <c r="B9" s="250" t="s">
        <v>115</v>
      </c>
      <c r="C9" s="239">
        <v>118.274212</v>
      </c>
      <c r="D9" s="239">
        <v>118.274212</v>
      </c>
      <c r="E9" s="251">
        <v>118.274212</v>
      </c>
      <c r="F9" s="239">
        <v>0</v>
      </c>
      <c r="G9" s="251">
        <v>0</v>
      </c>
      <c r="H9" s="239">
        <v>118.274212</v>
      </c>
      <c r="I9" s="255"/>
      <c r="J9" s="255"/>
      <c r="K9" s="255"/>
      <c r="L9" s="256"/>
      <c r="M9" s="239">
        <v>0</v>
      </c>
      <c r="N9" s="256"/>
      <c r="O9" s="256"/>
      <c r="P9" s="256"/>
    </row>
    <row r="10" ht="21" customHeight="1" spans="1:16">
      <c r="A10" s="111" t="s">
        <v>116</v>
      </c>
      <c r="B10" s="250" t="s">
        <v>117</v>
      </c>
      <c r="C10" s="239">
        <v>3616.139704</v>
      </c>
      <c r="D10" s="239">
        <v>3616.139704</v>
      </c>
      <c r="E10" s="251">
        <v>3616.139704</v>
      </c>
      <c r="F10" s="239">
        <v>0</v>
      </c>
      <c r="G10" s="251">
        <v>0</v>
      </c>
      <c r="H10" s="239">
        <v>3616.139704</v>
      </c>
      <c r="I10" s="255"/>
      <c r="J10" s="255"/>
      <c r="K10" s="255"/>
      <c r="L10" s="256"/>
      <c r="M10" s="239">
        <v>0</v>
      </c>
      <c r="N10" s="256"/>
      <c r="O10" s="256"/>
      <c r="P10" s="256"/>
    </row>
    <row r="11" ht="21" customHeight="1" spans="1:16">
      <c r="A11" s="111" t="s">
        <v>118</v>
      </c>
      <c r="B11" s="250" t="s">
        <v>119</v>
      </c>
      <c r="C11" s="239">
        <v>628.189776</v>
      </c>
      <c r="D11" s="239">
        <v>628.189776</v>
      </c>
      <c r="E11" s="251">
        <v>628.189776</v>
      </c>
      <c r="F11" s="239">
        <v>0</v>
      </c>
      <c r="G11" s="251">
        <v>0</v>
      </c>
      <c r="H11" s="239">
        <v>628.189776</v>
      </c>
      <c r="I11" s="255"/>
      <c r="J11" s="255"/>
      <c r="K11" s="255"/>
      <c r="L11" s="256"/>
      <c r="M11" s="239">
        <v>0</v>
      </c>
      <c r="N11" s="256"/>
      <c r="O11" s="256"/>
      <c r="P11" s="256"/>
    </row>
    <row r="12" ht="21" customHeight="1" spans="1:16">
      <c r="A12" s="111" t="s">
        <v>120</v>
      </c>
      <c r="B12" s="250" t="s">
        <v>121</v>
      </c>
      <c r="C12" s="239">
        <v>0.4359</v>
      </c>
      <c r="D12" s="239">
        <v>0.4359</v>
      </c>
      <c r="E12" s="251">
        <v>0.4359</v>
      </c>
      <c r="F12" s="239">
        <v>0</v>
      </c>
      <c r="G12" s="251">
        <v>0</v>
      </c>
      <c r="H12" s="239">
        <v>0.4359</v>
      </c>
      <c r="I12" s="255"/>
      <c r="J12" s="255"/>
      <c r="K12" s="255"/>
      <c r="L12" s="256"/>
      <c r="M12" s="239">
        <v>0</v>
      </c>
      <c r="N12" s="256"/>
      <c r="O12" s="256"/>
      <c r="P12" s="256"/>
    </row>
    <row r="13" ht="21" customHeight="1" spans="1:16">
      <c r="A13" s="111" t="s">
        <v>122</v>
      </c>
      <c r="B13" s="250" t="s">
        <v>123</v>
      </c>
      <c r="C13" s="239">
        <v>0.4359</v>
      </c>
      <c r="D13" s="239">
        <v>0.4359</v>
      </c>
      <c r="E13" s="251">
        <v>0.4359</v>
      </c>
      <c r="F13" s="239">
        <v>0</v>
      </c>
      <c r="G13" s="251">
        <v>0</v>
      </c>
      <c r="H13" s="239">
        <v>0.4359</v>
      </c>
      <c r="I13" s="255"/>
      <c r="J13" s="255"/>
      <c r="K13" s="255"/>
      <c r="L13" s="256"/>
      <c r="M13" s="239">
        <v>0</v>
      </c>
      <c r="N13" s="256"/>
      <c r="O13" s="256"/>
      <c r="P13" s="256"/>
    </row>
    <row r="14" ht="21" customHeight="1" spans="1:16">
      <c r="A14" s="111" t="s">
        <v>124</v>
      </c>
      <c r="B14" s="250" t="s">
        <v>125</v>
      </c>
      <c r="C14" s="239">
        <v>18.499328</v>
      </c>
      <c r="D14" s="239">
        <v>18.499328</v>
      </c>
      <c r="E14" s="251">
        <v>18.499328</v>
      </c>
      <c r="F14" s="239">
        <v>0</v>
      </c>
      <c r="G14" s="251">
        <v>0</v>
      </c>
      <c r="H14" s="239">
        <v>18.499328</v>
      </c>
      <c r="I14" s="255"/>
      <c r="J14" s="255"/>
      <c r="K14" s="255"/>
      <c r="L14" s="256"/>
      <c r="M14" s="239">
        <v>0</v>
      </c>
      <c r="N14" s="256"/>
      <c r="O14" s="256"/>
      <c r="P14" s="256"/>
    </row>
    <row r="15" ht="21" customHeight="1" spans="1:16">
      <c r="A15" s="111" t="s">
        <v>126</v>
      </c>
      <c r="B15" s="250" t="s">
        <v>127</v>
      </c>
      <c r="C15" s="239">
        <v>18.499328</v>
      </c>
      <c r="D15" s="239">
        <v>18.499328</v>
      </c>
      <c r="E15" s="251">
        <v>18.499328</v>
      </c>
      <c r="F15" s="239">
        <v>0</v>
      </c>
      <c r="G15" s="251">
        <v>0</v>
      </c>
      <c r="H15" s="239">
        <v>18.499328</v>
      </c>
      <c r="I15" s="255"/>
      <c r="J15" s="255"/>
      <c r="K15" s="255"/>
      <c r="L15" s="256"/>
      <c r="M15" s="239">
        <v>0</v>
      </c>
      <c r="N15" s="256"/>
      <c r="O15" s="256"/>
      <c r="P15" s="256"/>
    </row>
    <row r="16" ht="21" customHeight="1" spans="1:16">
      <c r="A16" s="111" t="s">
        <v>128</v>
      </c>
      <c r="B16" s="250" t="s">
        <v>129</v>
      </c>
      <c r="C16" s="239">
        <v>248404.243135</v>
      </c>
      <c r="D16" s="239">
        <v>10257.542647</v>
      </c>
      <c r="E16" s="251">
        <v>10257.542647</v>
      </c>
      <c r="F16" s="239">
        <v>238146.7</v>
      </c>
      <c r="G16" s="251">
        <v>6936.6136</v>
      </c>
      <c r="H16" s="239">
        <v>17194.156247</v>
      </c>
      <c r="I16" s="255"/>
      <c r="J16" s="255"/>
      <c r="K16" s="255"/>
      <c r="L16" s="256"/>
      <c r="M16" s="239">
        <v>231210.086888</v>
      </c>
      <c r="N16" s="256"/>
      <c r="O16" s="256"/>
      <c r="P16" s="256"/>
    </row>
    <row r="17" ht="21" customHeight="1" spans="1:16">
      <c r="A17" s="111" t="s">
        <v>130</v>
      </c>
      <c r="B17" s="250" t="s">
        <v>131</v>
      </c>
      <c r="C17" s="239">
        <v>1514.277817</v>
      </c>
      <c r="D17" s="239">
        <v>1309.277817</v>
      </c>
      <c r="E17" s="251">
        <v>1309.277817</v>
      </c>
      <c r="F17" s="239">
        <v>205</v>
      </c>
      <c r="G17" s="251">
        <v>205</v>
      </c>
      <c r="H17" s="239">
        <v>1514.277817</v>
      </c>
      <c r="I17" s="255"/>
      <c r="J17" s="255"/>
      <c r="K17" s="255"/>
      <c r="L17" s="256"/>
      <c r="M17" s="239">
        <v>0</v>
      </c>
      <c r="N17" s="256"/>
      <c r="O17" s="256"/>
      <c r="P17" s="256"/>
    </row>
    <row r="18" ht="21" customHeight="1" spans="1:16">
      <c r="A18" s="111" t="s">
        <v>132</v>
      </c>
      <c r="B18" s="250" t="s">
        <v>133</v>
      </c>
      <c r="C18" s="239">
        <v>1309.277817</v>
      </c>
      <c r="D18" s="239">
        <v>1309.277817</v>
      </c>
      <c r="E18" s="251">
        <v>1309.277817</v>
      </c>
      <c r="F18" s="239">
        <v>0</v>
      </c>
      <c r="G18" s="251">
        <v>0</v>
      </c>
      <c r="H18" s="239">
        <v>1309.277817</v>
      </c>
      <c r="I18" s="255"/>
      <c r="J18" s="255"/>
      <c r="K18" s="255"/>
      <c r="L18" s="256"/>
      <c r="M18" s="239">
        <v>0</v>
      </c>
      <c r="N18" s="256"/>
      <c r="O18" s="256"/>
      <c r="P18" s="256"/>
    </row>
    <row r="19" ht="21" customHeight="1" spans="1:16">
      <c r="A19" s="111" t="s">
        <v>134</v>
      </c>
      <c r="B19" s="250" t="s">
        <v>135</v>
      </c>
      <c r="C19" s="239">
        <v>205</v>
      </c>
      <c r="D19" s="239">
        <v>0</v>
      </c>
      <c r="E19" s="251">
        <v>0</v>
      </c>
      <c r="F19" s="251">
        <v>205</v>
      </c>
      <c r="G19" s="251">
        <v>205</v>
      </c>
      <c r="H19" s="239">
        <v>205</v>
      </c>
      <c r="I19" s="255"/>
      <c r="J19" s="255"/>
      <c r="K19" s="255"/>
      <c r="L19" s="256"/>
      <c r="M19" s="239">
        <v>0</v>
      </c>
      <c r="N19" s="256"/>
      <c r="O19" s="256"/>
      <c r="P19" s="256"/>
    </row>
    <row r="20" ht="21" customHeight="1" spans="1:16">
      <c r="A20" s="111" t="s">
        <v>136</v>
      </c>
      <c r="B20" s="250" t="s">
        <v>137</v>
      </c>
      <c r="C20" s="239">
        <v>234755.131688</v>
      </c>
      <c r="D20" s="239">
        <v>3255.0448</v>
      </c>
      <c r="E20" s="251">
        <v>3255.0448</v>
      </c>
      <c r="F20" s="239">
        <v>231500.09</v>
      </c>
      <c r="G20" s="251">
        <v>290</v>
      </c>
      <c r="H20" s="239">
        <v>3545.0448</v>
      </c>
      <c r="I20" s="255"/>
      <c r="J20" s="255"/>
      <c r="K20" s="255"/>
      <c r="L20" s="256"/>
      <c r="M20" s="239">
        <v>231210.086888</v>
      </c>
      <c r="N20" s="256"/>
      <c r="O20" s="256"/>
      <c r="P20" s="256"/>
    </row>
    <row r="21" ht="21" customHeight="1" spans="1:16">
      <c r="A21" s="111" t="s">
        <v>138</v>
      </c>
      <c r="B21" s="250" t="s">
        <v>139</v>
      </c>
      <c r="C21" s="239">
        <v>159964.086888</v>
      </c>
      <c r="D21" s="239">
        <v>1354</v>
      </c>
      <c r="E21" s="251">
        <v>1354</v>
      </c>
      <c r="F21" s="239">
        <v>158610.09</v>
      </c>
      <c r="G21" s="251">
        <v>200</v>
      </c>
      <c r="H21" s="239">
        <v>1554</v>
      </c>
      <c r="I21" s="255"/>
      <c r="J21" s="255"/>
      <c r="K21" s="255"/>
      <c r="L21" s="256"/>
      <c r="M21" s="239">
        <v>158410.086888</v>
      </c>
      <c r="N21" s="256"/>
      <c r="O21" s="256"/>
      <c r="P21" s="256"/>
    </row>
    <row r="22" ht="21" customHeight="1" spans="1:16">
      <c r="A22" s="111" t="s">
        <v>140</v>
      </c>
      <c r="B22" s="250" t="s">
        <v>141</v>
      </c>
      <c r="C22" s="239">
        <v>185</v>
      </c>
      <c r="D22" s="239">
        <v>185</v>
      </c>
      <c r="E22" s="251">
        <v>185</v>
      </c>
      <c r="F22" s="239">
        <v>0</v>
      </c>
      <c r="G22" s="251">
        <v>0</v>
      </c>
      <c r="H22" s="239">
        <v>185</v>
      </c>
      <c r="I22" s="255"/>
      <c r="J22" s="255"/>
      <c r="K22" s="255"/>
      <c r="L22" s="256"/>
      <c r="M22" s="239">
        <v>0</v>
      </c>
      <c r="N22" s="256"/>
      <c r="O22" s="256"/>
      <c r="P22" s="256"/>
    </row>
    <row r="23" ht="21" customHeight="1" spans="1:16">
      <c r="A23" s="111" t="s">
        <v>142</v>
      </c>
      <c r="B23" s="250" t="s">
        <v>143</v>
      </c>
      <c r="C23" s="239">
        <v>10556.0448</v>
      </c>
      <c r="D23" s="239">
        <v>1256.0448</v>
      </c>
      <c r="E23" s="251">
        <v>1256.0448</v>
      </c>
      <c r="F23" s="239">
        <v>9300</v>
      </c>
      <c r="G23" s="251">
        <v>0</v>
      </c>
      <c r="H23" s="239">
        <v>1256.0448</v>
      </c>
      <c r="I23" s="255"/>
      <c r="J23" s="255"/>
      <c r="K23" s="255"/>
      <c r="L23" s="256"/>
      <c r="M23" s="239">
        <v>9300</v>
      </c>
      <c r="N23" s="256"/>
      <c r="O23" s="256"/>
      <c r="P23" s="256"/>
    </row>
    <row r="24" ht="21" customHeight="1" spans="1:16">
      <c r="A24" s="111" t="s">
        <v>144</v>
      </c>
      <c r="B24" s="250" t="s">
        <v>145</v>
      </c>
      <c r="C24" s="239">
        <v>63960</v>
      </c>
      <c r="D24" s="239">
        <v>460</v>
      </c>
      <c r="E24" s="251">
        <v>460</v>
      </c>
      <c r="F24" s="239">
        <v>63500</v>
      </c>
      <c r="G24" s="251">
        <v>0</v>
      </c>
      <c r="H24" s="239">
        <v>460</v>
      </c>
      <c r="I24" s="255"/>
      <c r="J24" s="255"/>
      <c r="K24" s="255"/>
      <c r="L24" s="256"/>
      <c r="M24" s="239">
        <v>63500</v>
      </c>
      <c r="N24" s="256"/>
      <c r="O24" s="256"/>
      <c r="P24" s="256"/>
    </row>
    <row r="25" ht="21" customHeight="1" spans="1:16">
      <c r="A25" s="111" t="s">
        <v>146</v>
      </c>
      <c r="B25" s="250" t="s">
        <v>147</v>
      </c>
      <c r="C25" s="239">
        <v>90</v>
      </c>
      <c r="D25" s="239">
        <v>0</v>
      </c>
      <c r="E25" s="251">
        <v>0</v>
      </c>
      <c r="F25" s="239">
        <v>90</v>
      </c>
      <c r="G25" s="251">
        <v>90</v>
      </c>
      <c r="H25" s="239">
        <v>90</v>
      </c>
      <c r="I25" s="255"/>
      <c r="J25" s="255"/>
      <c r="K25" s="255"/>
      <c r="L25" s="256"/>
      <c r="M25" s="239">
        <v>0</v>
      </c>
      <c r="N25" s="256"/>
      <c r="O25" s="256"/>
      <c r="P25" s="256"/>
    </row>
    <row r="26" ht="21" customHeight="1" spans="1:16">
      <c r="A26" s="111" t="s">
        <v>148</v>
      </c>
      <c r="B26" s="250" t="s">
        <v>149</v>
      </c>
      <c r="C26" s="239">
        <v>670.356</v>
      </c>
      <c r="D26" s="239">
        <v>500.04</v>
      </c>
      <c r="E26" s="251">
        <v>500.04</v>
      </c>
      <c r="F26" s="239">
        <v>170.316</v>
      </c>
      <c r="G26" s="251">
        <v>170.316</v>
      </c>
      <c r="H26" s="239">
        <v>670.356</v>
      </c>
      <c r="I26" s="255"/>
      <c r="J26" s="255"/>
      <c r="K26" s="255"/>
      <c r="L26" s="255"/>
      <c r="M26" s="239">
        <v>0</v>
      </c>
      <c r="N26" s="256"/>
      <c r="O26" s="255"/>
      <c r="P26" s="255"/>
    </row>
    <row r="27" ht="21" customHeight="1" spans="1:16">
      <c r="A27" s="111" t="s">
        <v>150</v>
      </c>
      <c r="B27" s="250" t="s">
        <v>151</v>
      </c>
      <c r="C27" s="239">
        <v>500.04</v>
      </c>
      <c r="D27" s="239">
        <v>500.04</v>
      </c>
      <c r="E27" s="251">
        <v>500.04</v>
      </c>
      <c r="F27" s="239">
        <v>0</v>
      </c>
      <c r="G27" s="251">
        <v>0</v>
      </c>
      <c r="H27" s="239">
        <v>500.04</v>
      </c>
      <c r="I27" s="252"/>
      <c r="J27" s="252"/>
      <c r="K27" s="252"/>
      <c r="L27" s="252"/>
      <c r="M27" s="239">
        <v>0</v>
      </c>
      <c r="N27" s="252"/>
      <c r="O27" s="252"/>
      <c r="P27" s="252"/>
    </row>
    <row r="28" ht="21" customHeight="1" spans="1:16">
      <c r="A28" s="111" t="s">
        <v>152</v>
      </c>
      <c r="B28" s="250" t="s">
        <v>153</v>
      </c>
      <c r="C28" s="239">
        <v>170.316</v>
      </c>
      <c r="D28" s="239">
        <v>0</v>
      </c>
      <c r="E28" s="251">
        <v>0</v>
      </c>
      <c r="F28" s="239">
        <v>170.316</v>
      </c>
      <c r="G28" s="251">
        <v>170.316</v>
      </c>
      <c r="H28" s="239">
        <v>170.316</v>
      </c>
      <c r="I28" s="252"/>
      <c r="J28" s="252"/>
      <c r="K28" s="252"/>
      <c r="L28" s="252"/>
      <c r="M28" s="239">
        <v>0</v>
      </c>
      <c r="N28" s="252"/>
      <c r="O28" s="252"/>
      <c r="P28" s="252"/>
    </row>
    <row r="29" ht="21" customHeight="1" spans="1:16">
      <c r="A29" s="111" t="s">
        <v>154</v>
      </c>
      <c r="B29" s="250" t="s">
        <v>155</v>
      </c>
      <c r="C29" s="239">
        <v>10307.944397</v>
      </c>
      <c r="D29" s="239">
        <v>4420.646797</v>
      </c>
      <c r="E29" s="251">
        <v>4420.646797</v>
      </c>
      <c r="F29" s="239">
        <v>5887.2976</v>
      </c>
      <c r="G29" s="251">
        <v>5887.2976</v>
      </c>
      <c r="H29" s="239">
        <v>10307.944397</v>
      </c>
      <c r="I29" s="252"/>
      <c r="J29" s="252"/>
      <c r="K29" s="252"/>
      <c r="L29" s="252"/>
      <c r="M29" s="239">
        <v>0</v>
      </c>
      <c r="N29" s="252"/>
      <c r="O29" s="252"/>
      <c r="P29" s="252"/>
    </row>
    <row r="30" ht="21" customHeight="1" spans="1:16">
      <c r="A30" s="111" t="s">
        <v>156</v>
      </c>
      <c r="B30" s="250" t="s">
        <v>157</v>
      </c>
      <c r="C30" s="239">
        <v>1678.741913</v>
      </c>
      <c r="D30" s="239">
        <v>1575.241913</v>
      </c>
      <c r="E30" s="251">
        <v>1575.241913</v>
      </c>
      <c r="F30" s="239">
        <v>103.5</v>
      </c>
      <c r="G30" s="251">
        <v>103.5</v>
      </c>
      <c r="H30" s="239">
        <v>1678.741913</v>
      </c>
      <c r="I30" s="252"/>
      <c r="J30" s="252"/>
      <c r="K30" s="252"/>
      <c r="L30" s="252"/>
      <c r="M30" s="239">
        <v>0</v>
      </c>
      <c r="N30" s="252"/>
      <c r="O30" s="252"/>
      <c r="P30" s="252"/>
    </row>
    <row r="31" ht="21" customHeight="1" spans="1:16">
      <c r="A31" s="111" t="s">
        <v>158</v>
      </c>
      <c r="B31" s="250" t="s">
        <v>159</v>
      </c>
      <c r="C31" s="239">
        <v>842.916301</v>
      </c>
      <c r="D31" s="239">
        <v>742.916301</v>
      </c>
      <c r="E31" s="251">
        <v>742.916301</v>
      </c>
      <c r="F31" s="239">
        <v>100</v>
      </c>
      <c r="G31" s="251">
        <v>100</v>
      </c>
      <c r="H31" s="239">
        <v>842.916301</v>
      </c>
      <c r="I31" s="252"/>
      <c r="J31" s="252"/>
      <c r="K31" s="252"/>
      <c r="L31" s="252"/>
      <c r="M31" s="239">
        <v>0</v>
      </c>
      <c r="N31" s="252"/>
      <c r="O31" s="252"/>
      <c r="P31" s="252"/>
    </row>
    <row r="32" ht="21" customHeight="1" spans="1:16">
      <c r="A32" s="111" t="s">
        <v>160</v>
      </c>
      <c r="B32" s="250" t="s">
        <v>161</v>
      </c>
      <c r="C32" s="239">
        <v>645.146589</v>
      </c>
      <c r="D32" s="239">
        <v>645.146589</v>
      </c>
      <c r="E32" s="251">
        <v>645.146589</v>
      </c>
      <c r="F32" s="239">
        <v>0</v>
      </c>
      <c r="G32" s="251">
        <v>0</v>
      </c>
      <c r="H32" s="239">
        <v>645.146589</v>
      </c>
      <c r="I32" s="252"/>
      <c r="J32" s="252"/>
      <c r="K32" s="252"/>
      <c r="L32" s="252"/>
      <c r="M32" s="239">
        <v>0</v>
      </c>
      <c r="N32" s="252"/>
      <c r="O32" s="252"/>
      <c r="P32" s="252"/>
    </row>
    <row r="33" ht="21" customHeight="1" spans="1:16">
      <c r="A33" s="111" t="s">
        <v>162</v>
      </c>
      <c r="B33" s="250" t="s">
        <v>163</v>
      </c>
      <c r="C33" s="239">
        <v>975.09189</v>
      </c>
      <c r="D33" s="239">
        <v>975.09189</v>
      </c>
      <c r="E33" s="251">
        <v>975.09189</v>
      </c>
      <c r="F33" s="239">
        <v>0</v>
      </c>
      <c r="G33" s="251">
        <v>0</v>
      </c>
      <c r="H33" s="239">
        <v>975.09189</v>
      </c>
      <c r="I33" s="252"/>
      <c r="J33" s="252"/>
      <c r="K33" s="252"/>
      <c r="L33" s="252"/>
      <c r="M33" s="239">
        <v>0</v>
      </c>
      <c r="N33" s="252"/>
      <c r="O33" s="252"/>
      <c r="P33" s="252"/>
    </row>
    <row r="34" ht="21" customHeight="1" spans="1:16">
      <c r="A34" s="111" t="s">
        <v>164</v>
      </c>
      <c r="B34" s="250" t="s">
        <v>165</v>
      </c>
      <c r="C34" s="239">
        <v>4791.047704</v>
      </c>
      <c r="D34" s="239">
        <v>482.250104</v>
      </c>
      <c r="E34" s="251">
        <v>482.250104</v>
      </c>
      <c r="F34" s="239">
        <v>4308.7976</v>
      </c>
      <c r="G34" s="251">
        <v>4308.7976</v>
      </c>
      <c r="H34" s="239">
        <v>4791.047704</v>
      </c>
      <c r="I34" s="252"/>
      <c r="J34" s="252"/>
      <c r="K34" s="252"/>
      <c r="L34" s="252"/>
      <c r="M34" s="239">
        <v>0</v>
      </c>
      <c r="N34" s="252"/>
      <c r="O34" s="252"/>
      <c r="P34" s="252"/>
    </row>
    <row r="35" ht="21" customHeight="1" spans="1:16">
      <c r="A35" s="111" t="s">
        <v>166</v>
      </c>
      <c r="B35" s="250" t="s">
        <v>167</v>
      </c>
      <c r="C35" s="239">
        <v>130</v>
      </c>
      <c r="D35" s="239">
        <v>0</v>
      </c>
      <c r="E35" s="251">
        <v>0</v>
      </c>
      <c r="F35" s="239">
        <v>130</v>
      </c>
      <c r="G35" s="251">
        <v>130</v>
      </c>
      <c r="H35" s="239">
        <v>130</v>
      </c>
      <c r="I35" s="252"/>
      <c r="J35" s="252"/>
      <c r="K35" s="252"/>
      <c r="L35" s="252"/>
      <c r="M35" s="239">
        <v>0</v>
      </c>
      <c r="N35" s="252"/>
      <c r="O35" s="252"/>
      <c r="P35" s="252"/>
    </row>
    <row r="36" ht="21" customHeight="1" spans="1:16">
      <c r="A36" s="111" t="s">
        <v>168</v>
      </c>
      <c r="B36" s="250" t="s">
        <v>169</v>
      </c>
      <c r="C36" s="239">
        <v>500</v>
      </c>
      <c r="D36" s="239">
        <v>0</v>
      </c>
      <c r="E36" s="251">
        <v>0</v>
      </c>
      <c r="F36" s="239">
        <v>500</v>
      </c>
      <c r="G36" s="251">
        <v>500</v>
      </c>
      <c r="H36" s="239">
        <v>500</v>
      </c>
      <c r="I36" s="252"/>
      <c r="J36" s="252"/>
      <c r="K36" s="252"/>
      <c r="L36" s="252"/>
      <c r="M36" s="239">
        <v>0</v>
      </c>
      <c r="N36" s="252"/>
      <c r="O36" s="252"/>
      <c r="P36" s="252"/>
    </row>
    <row r="37" ht="21" customHeight="1" spans="1:16">
      <c r="A37" s="111" t="s">
        <v>170</v>
      </c>
      <c r="B37" s="250" t="s">
        <v>171</v>
      </c>
      <c r="C37" s="239">
        <v>745</v>
      </c>
      <c r="D37" s="239">
        <v>0</v>
      </c>
      <c r="E37" s="251">
        <v>0</v>
      </c>
      <c r="F37" s="239">
        <v>745</v>
      </c>
      <c r="G37" s="251">
        <v>745</v>
      </c>
      <c r="H37" s="239">
        <v>745</v>
      </c>
      <c r="I37" s="252"/>
      <c r="J37" s="252"/>
      <c r="K37" s="252"/>
      <c r="L37" s="252"/>
      <c r="M37" s="239">
        <v>0</v>
      </c>
      <c r="N37" s="252"/>
      <c r="O37" s="252"/>
      <c r="P37" s="252"/>
    </row>
    <row r="38" ht="21" customHeight="1" spans="1:16">
      <c r="A38" s="111" t="s">
        <v>172</v>
      </c>
      <c r="B38" s="250" t="s">
        <v>173</v>
      </c>
      <c r="C38" s="239">
        <v>60</v>
      </c>
      <c r="D38" s="239">
        <v>0</v>
      </c>
      <c r="E38" s="251">
        <v>0</v>
      </c>
      <c r="F38" s="239">
        <v>60</v>
      </c>
      <c r="G38" s="251">
        <v>60</v>
      </c>
      <c r="H38" s="239">
        <v>60</v>
      </c>
      <c r="I38" s="252"/>
      <c r="J38" s="252"/>
      <c r="K38" s="252"/>
      <c r="L38" s="252"/>
      <c r="M38" s="239">
        <v>0</v>
      </c>
      <c r="N38" s="252"/>
      <c r="O38" s="252"/>
      <c r="P38" s="252"/>
    </row>
    <row r="39" ht="21" customHeight="1" spans="1:16">
      <c r="A39" s="111" t="s">
        <v>174</v>
      </c>
      <c r="B39" s="250" t="s">
        <v>175</v>
      </c>
      <c r="C39" s="239">
        <v>60</v>
      </c>
      <c r="D39" s="239">
        <v>0</v>
      </c>
      <c r="E39" s="251">
        <v>0</v>
      </c>
      <c r="F39" s="239">
        <v>60</v>
      </c>
      <c r="G39" s="251">
        <v>60</v>
      </c>
      <c r="H39" s="239">
        <v>60</v>
      </c>
      <c r="I39" s="252"/>
      <c r="J39" s="252"/>
      <c r="K39" s="252"/>
      <c r="L39" s="252"/>
      <c r="M39" s="239">
        <v>0</v>
      </c>
      <c r="N39" s="252"/>
      <c r="O39" s="252"/>
      <c r="P39" s="252"/>
    </row>
    <row r="40" ht="21" customHeight="1" spans="1:16">
      <c r="A40" s="111" t="s">
        <v>176</v>
      </c>
      <c r="B40" s="250" t="s">
        <v>177</v>
      </c>
      <c r="C40" s="239">
        <v>264.028</v>
      </c>
      <c r="D40" s="239">
        <v>215.028</v>
      </c>
      <c r="E40" s="251">
        <v>215.028</v>
      </c>
      <c r="F40" s="239">
        <v>49</v>
      </c>
      <c r="G40" s="251">
        <v>49</v>
      </c>
      <c r="H40" s="239">
        <v>264.028</v>
      </c>
      <c r="I40" s="252"/>
      <c r="J40" s="252"/>
      <c r="K40" s="252"/>
      <c r="L40" s="252"/>
      <c r="M40" s="239">
        <v>0</v>
      </c>
      <c r="N40" s="252"/>
      <c r="O40" s="252"/>
      <c r="P40" s="252"/>
    </row>
    <row r="41" ht="21" customHeight="1" spans="1:16">
      <c r="A41" s="111" t="s">
        <v>178</v>
      </c>
      <c r="B41" s="250" t="s">
        <v>179</v>
      </c>
      <c r="C41" s="239">
        <v>264.028</v>
      </c>
      <c r="D41" s="239">
        <v>215.028</v>
      </c>
      <c r="E41" s="251">
        <v>215.028</v>
      </c>
      <c r="F41" s="239">
        <v>49</v>
      </c>
      <c r="G41" s="251">
        <v>49</v>
      </c>
      <c r="H41" s="239">
        <v>264.028</v>
      </c>
      <c r="I41" s="252"/>
      <c r="J41" s="252"/>
      <c r="K41" s="252"/>
      <c r="L41" s="252"/>
      <c r="M41" s="239">
        <v>0</v>
      </c>
      <c r="N41" s="252"/>
      <c r="O41" s="252"/>
      <c r="P41" s="252"/>
    </row>
    <row r="42" ht="21" customHeight="1" spans="1:16">
      <c r="A42" s="111" t="s">
        <v>180</v>
      </c>
      <c r="B42" s="250" t="s">
        <v>181</v>
      </c>
      <c r="C42" s="239">
        <v>557.505233</v>
      </c>
      <c r="D42" s="239">
        <v>557.505233</v>
      </c>
      <c r="E42" s="251">
        <v>557.505233</v>
      </c>
      <c r="F42" s="239">
        <v>0</v>
      </c>
      <c r="G42" s="251">
        <v>0</v>
      </c>
      <c r="H42" s="239">
        <v>557.505233</v>
      </c>
      <c r="I42" s="252"/>
      <c r="J42" s="252"/>
      <c r="K42" s="252"/>
      <c r="L42" s="252"/>
      <c r="M42" s="239">
        <v>0</v>
      </c>
      <c r="N42" s="252"/>
      <c r="O42" s="252"/>
      <c r="P42" s="252"/>
    </row>
    <row r="43" ht="21" customHeight="1" spans="1:16">
      <c r="A43" s="111" t="s">
        <v>182</v>
      </c>
      <c r="B43" s="250" t="s">
        <v>183</v>
      </c>
      <c r="C43" s="239">
        <v>146.9128</v>
      </c>
      <c r="D43" s="239">
        <v>146.9128</v>
      </c>
      <c r="E43" s="251">
        <v>146.9128</v>
      </c>
      <c r="F43" s="239">
        <v>0</v>
      </c>
      <c r="G43" s="251">
        <v>0</v>
      </c>
      <c r="H43" s="239">
        <v>146.9128</v>
      </c>
      <c r="I43" s="252"/>
      <c r="J43" s="252"/>
      <c r="K43" s="252"/>
      <c r="L43" s="252"/>
      <c r="M43" s="239">
        <v>0</v>
      </c>
      <c r="N43" s="252"/>
      <c r="O43" s="252"/>
      <c r="P43" s="252"/>
    </row>
    <row r="44" ht="21" customHeight="1" spans="1:16">
      <c r="A44" s="111" t="s">
        <v>184</v>
      </c>
      <c r="B44" s="250" t="s">
        <v>185</v>
      </c>
      <c r="C44" s="239">
        <v>300.903</v>
      </c>
      <c r="D44" s="239">
        <v>300.903</v>
      </c>
      <c r="E44" s="251">
        <v>300.903</v>
      </c>
      <c r="F44" s="239">
        <v>0</v>
      </c>
      <c r="G44" s="251">
        <v>0</v>
      </c>
      <c r="H44" s="239">
        <v>300.903</v>
      </c>
      <c r="I44" s="252"/>
      <c r="J44" s="252"/>
      <c r="K44" s="252"/>
      <c r="L44" s="252"/>
      <c r="M44" s="239">
        <v>0</v>
      </c>
      <c r="N44" s="252"/>
      <c r="O44" s="252"/>
      <c r="P44" s="252"/>
    </row>
    <row r="45" ht="21" customHeight="1" spans="1:16">
      <c r="A45" s="111" t="s">
        <v>186</v>
      </c>
      <c r="B45" s="250" t="s">
        <v>187</v>
      </c>
      <c r="C45" s="239">
        <v>72.451046</v>
      </c>
      <c r="D45" s="239">
        <v>72.451046</v>
      </c>
      <c r="E45" s="251">
        <v>72.451046</v>
      </c>
      <c r="F45" s="239">
        <v>0</v>
      </c>
      <c r="G45" s="251">
        <v>0</v>
      </c>
      <c r="H45" s="239">
        <v>72.451046</v>
      </c>
      <c r="I45" s="252"/>
      <c r="J45" s="252"/>
      <c r="K45" s="252"/>
      <c r="L45" s="252"/>
      <c r="M45" s="239">
        <v>0</v>
      </c>
      <c r="N45" s="252"/>
      <c r="O45" s="252"/>
      <c r="P45" s="252"/>
    </row>
    <row r="46" ht="21" customHeight="1" spans="1:16">
      <c r="A46" s="111" t="s">
        <v>188</v>
      </c>
      <c r="B46" s="250" t="s">
        <v>189</v>
      </c>
      <c r="C46" s="239">
        <v>37.238387</v>
      </c>
      <c r="D46" s="239">
        <v>37.238387</v>
      </c>
      <c r="E46" s="251">
        <v>37.238387</v>
      </c>
      <c r="F46" s="239">
        <v>0</v>
      </c>
      <c r="G46" s="251">
        <v>0</v>
      </c>
      <c r="H46" s="239">
        <v>37.238387</v>
      </c>
      <c r="I46" s="252"/>
      <c r="J46" s="252"/>
      <c r="K46" s="252"/>
      <c r="L46" s="252"/>
      <c r="M46" s="239">
        <v>0</v>
      </c>
      <c r="N46" s="252"/>
      <c r="O46" s="252"/>
      <c r="P46" s="252"/>
    </row>
    <row r="47" ht="21" customHeight="1" spans="1:16">
      <c r="A47" s="111" t="s">
        <v>190</v>
      </c>
      <c r="B47" s="250" t="s">
        <v>191</v>
      </c>
      <c r="C47" s="239">
        <v>175</v>
      </c>
      <c r="D47" s="239">
        <v>0</v>
      </c>
      <c r="E47" s="251">
        <v>0</v>
      </c>
      <c r="F47" s="239">
        <v>175</v>
      </c>
      <c r="G47" s="251">
        <v>175</v>
      </c>
      <c r="H47" s="239">
        <v>175</v>
      </c>
      <c r="I47" s="252"/>
      <c r="J47" s="252"/>
      <c r="K47" s="252"/>
      <c r="L47" s="252"/>
      <c r="M47" s="239">
        <v>0</v>
      </c>
      <c r="N47" s="252"/>
      <c r="O47" s="252"/>
      <c r="P47" s="252"/>
    </row>
    <row r="48" ht="21" customHeight="1" spans="1:16">
      <c r="A48" s="111" t="s">
        <v>192</v>
      </c>
      <c r="B48" s="250" t="s">
        <v>193</v>
      </c>
      <c r="C48" s="239">
        <v>175</v>
      </c>
      <c r="D48" s="239">
        <v>0</v>
      </c>
      <c r="E48" s="251">
        <v>0</v>
      </c>
      <c r="F48" s="239">
        <v>175</v>
      </c>
      <c r="G48" s="251">
        <v>175</v>
      </c>
      <c r="H48" s="239">
        <v>175</v>
      </c>
      <c r="I48" s="252"/>
      <c r="J48" s="252"/>
      <c r="K48" s="252"/>
      <c r="L48" s="252"/>
      <c r="M48" s="239">
        <v>0</v>
      </c>
      <c r="N48" s="252"/>
      <c r="O48" s="252"/>
      <c r="P48" s="252"/>
    </row>
    <row r="49" ht="21" customHeight="1" spans="1:16">
      <c r="A49" s="111" t="s">
        <v>194</v>
      </c>
      <c r="B49" s="250" t="s">
        <v>195</v>
      </c>
      <c r="C49" s="239">
        <v>100</v>
      </c>
      <c r="D49" s="239">
        <v>0</v>
      </c>
      <c r="E49" s="251">
        <v>0</v>
      </c>
      <c r="F49" s="239">
        <v>100</v>
      </c>
      <c r="G49" s="251">
        <v>100</v>
      </c>
      <c r="H49" s="239">
        <v>100</v>
      </c>
      <c r="I49" s="252"/>
      <c r="J49" s="252"/>
      <c r="K49" s="252"/>
      <c r="L49" s="252"/>
      <c r="M49" s="239">
        <v>0</v>
      </c>
      <c r="N49" s="252"/>
      <c r="O49" s="252"/>
      <c r="P49" s="252"/>
    </row>
    <row r="50" ht="21" customHeight="1" spans="1:16">
      <c r="A50" s="111" t="s">
        <v>196</v>
      </c>
      <c r="B50" s="250" t="s">
        <v>197</v>
      </c>
      <c r="C50" s="239">
        <v>100</v>
      </c>
      <c r="D50" s="239">
        <v>0</v>
      </c>
      <c r="E50" s="251">
        <v>0</v>
      </c>
      <c r="F50" s="239">
        <v>100</v>
      </c>
      <c r="G50" s="251">
        <v>100</v>
      </c>
      <c r="H50" s="239">
        <v>100</v>
      </c>
      <c r="I50" s="252"/>
      <c r="J50" s="252"/>
      <c r="K50" s="252"/>
      <c r="L50" s="252"/>
      <c r="M50" s="239">
        <v>0</v>
      </c>
      <c r="N50" s="252"/>
      <c r="O50" s="252"/>
      <c r="P50" s="252"/>
    </row>
    <row r="51" ht="21" customHeight="1" spans="1:16">
      <c r="A51" s="111" t="s">
        <v>198</v>
      </c>
      <c r="B51" s="250" t="s">
        <v>199</v>
      </c>
      <c r="C51" s="239">
        <v>453.37896</v>
      </c>
      <c r="D51" s="239">
        <v>453.37896</v>
      </c>
      <c r="E51" s="251">
        <v>453.37896</v>
      </c>
      <c r="F51" s="239">
        <v>0</v>
      </c>
      <c r="G51" s="251">
        <v>0</v>
      </c>
      <c r="H51" s="239">
        <v>453.37896</v>
      </c>
      <c r="I51" s="252"/>
      <c r="J51" s="252"/>
      <c r="K51" s="252"/>
      <c r="L51" s="252"/>
      <c r="M51" s="239">
        <v>0</v>
      </c>
      <c r="N51" s="252"/>
      <c r="O51" s="252"/>
      <c r="P51" s="252"/>
    </row>
    <row r="52" ht="21" customHeight="1" spans="1:16">
      <c r="A52" s="111" t="s">
        <v>200</v>
      </c>
      <c r="B52" s="250" t="s">
        <v>201</v>
      </c>
      <c r="C52" s="239">
        <v>453.37896</v>
      </c>
      <c r="D52" s="239">
        <v>453.37896</v>
      </c>
      <c r="E52" s="251">
        <v>453.37896</v>
      </c>
      <c r="F52" s="239">
        <v>0</v>
      </c>
      <c r="G52" s="251">
        <v>0</v>
      </c>
      <c r="H52" s="239">
        <v>453.37896</v>
      </c>
      <c r="I52" s="252"/>
      <c r="J52" s="252"/>
      <c r="K52" s="252"/>
      <c r="L52" s="252"/>
      <c r="M52" s="239">
        <v>0</v>
      </c>
      <c r="N52" s="252"/>
      <c r="O52" s="252"/>
      <c r="P52" s="252"/>
    </row>
    <row r="53" ht="21" customHeight="1" spans="1:16">
      <c r="A53" s="111" t="s">
        <v>202</v>
      </c>
      <c r="B53" s="250" t="s">
        <v>203</v>
      </c>
      <c r="C53" s="239">
        <v>453.37896</v>
      </c>
      <c r="D53" s="239">
        <v>453.37896</v>
      </c>
      <c r="E53" s="251">
        <v>453.37896</v>
      </c>
      <c r="F53" s="239">
        <v>0</v>
      </c>
      <c r="G53" s="251">
        <v>0</v>
      </c>
      <c r="H53" s="239">
        <v>453.37896</v>
      </c>
      <c r="I53" s="252"/>
      <c r="J53" s="252"/>
      <c r="K53" s="252"/>
      <c r="L53" s="252"/>
      <c r="M53" s="239">
        <v>0</v>
      </c>
      <c r="N53" s="252"/>
      <c r="O53" s="252"/>
      <c r="P53" s="252"/>
    </row>
    <row r="54" ht="21" customHeight="1" spans="1:16">
      <c r="A54" s="111" t="s">
        <v>204</v>
      </c>
      <c r="B54" s="250" t="s">
        <v>205</v>
      </c>
      <c r="C54" s="239">
        <v>894</v>
      </c>
      <c r="D54" s="239">
        <v>0</v>
      </c>
      <c r="E54" s="251">
        <v>0</v>
      </c>
      <c r="F54" s="239">
        <v>894</v>
      </c>
      <c r="G54" s="251">
        <v>894</v>
      </c>
      <c r="H54" s="239">
        <v>894</v>
      </c>
      <c r="I54" s="252"/>
      <c r="J54" s="252"/>
      <c r="K54" s="252"/>
      <c r="L54" s="252"/>
      <c r="M54" s="239">
        <v>0</v>
      </c>
      <c r="N54" s="252"/>
      <c r="O54" s="252"/>
      <c r="P54" s="252"/>
    </row>
    <row r="55" ht="21" customHeight="1" spans="1:16">
      <c r="A55" s="111" t="s">
        <v>206</v>
      </c>
      <c r="B55" s="250" t="s">
        <v>207</v>
      </c>
      <c r="C55" s="239">
        <v>894</v>
      </c>
      <c r="D55" s="239">
        <v>0</v>
      </c>
      <c r="E55" s="251">
        <v>0</v>
      </c>
      <c r="F55" s="239">
        <v>894</v>
      </c>
      <c r="G55" s="251">
        <v>894</v>
      </c>
      <c r="H55" s="239">
        <v>894</v>
      </c>
      <c r="I55" s="252"/>
      <c r="J55" s="252"/>
      <c r="K55" s="252"/>
      <c r="L55" s="252"/>
      <c r="M55" s="239">
        <v>0</v>
      </c>
      <c r="N55" s="252"/>
      <c r="O55" s="252"/>
      <c r="P55" s="252"/>
    </row>
    <row r="56" ht="21" customHeight="1" spans="1:16">
      <c r="A56" s="111" t="s">
        <v>208</v>
      </c>
      <c r="B56" s="250" t="s">
        <v>209</v>
      </c>
      <c r="C56" s="239">
        <v>894</v>
      </c>
      <c r="D56" s="239">
        <v>0</v>
      </c>
      <c r="E56" s="251">
        <v>0</v>
      </c>
      <c r="F56" s="239">
        <v>894</v>
      </c>
      <c r="G56" s="251">
        <v>894</v>
      </c>
      <c r="H56" s="239">
        <v>894</v>
      </c>
      <c r="I56" s="252"/>
      <c r="J56" s="252"/>
      <c r="K56" s="252"/>
      <c r="L56" s="252"/>
      <c r="M56" s="239">
        <v>0</v>
      </c>
      <c r="N56" s="252"/>
      <c r="O56" s="252"/>
      <c r="P56" s="252"/>
    </row>
    <row r="57" ht="21" customHeight="1" spans="1:16">
      <c r="A57" s="111" t="s">
        <v>210</v>
      </c>
      <c r="B57" s="250" t="s">
        <v>211</v>
      </c>
      <c r="C57" s="239">
        <v>49129</v>
      </c>
      <c r="D57" s="239">
        <v>0</v>
      </c>
      <c r="E57" s="251">
        <v>0</v>
      </c>
      <c r="F57" s="239">
        <v>49129</v>
      </c>
      <c r="G57" s="251">
        <v>49129</v>
      </c>
      <c r="H57" s="252"/>
      <c r="I57" s="239">
        <v>49129</v>
      </c>
      <c r="J57" s="252"/>
      <c r="K57" s="252"/>
      <c r="L57" s="252"/>
      <c r="M57" s="239">
        <v>0</v>
      </c>
      <c r="N57" s="252"/>
      <c r="O57" s="252"/>
      <c r="P57" s="252"/>
    </row>
    <row r="58" ht="21" customHeight="1" spans="1:16">
      <c r="A58" s="111" t="s">
        <v>212</v>
      </c>
      <c r="B58" s="250" t="s">
        <v>213</v>
      </c>
      <c r="C58" s="239">
        <v>49129</v>
      </c>
      <c r="D58" s="239">
        <v>0</v>
      </c>
      <c r="E58" s="251">
        <v>0</v>
      </c>
      <c r="F58" s="239">
        <v>49129</v>
      </c>
      <c r="G58" s="251">
        <v>49129</v>
      </c>
      <c r="H58" s="252"/>
      <c r="I58" s="239">
        <v>49129</v>
      </c>
      <c r="J58" s="252"/>
      <c r="K58" s="252"/>
      <c r="L58" s="252"/>
      <c r="M58" s="239">
        <v>0</v>
      </c>
      <c r="N58" s="252"/>
      <c r="O58" s="252"/>
      <c r="P58" s="252"/>
    </row>
    <row r="59" ht="21" customHeight="1" spans="1:16">
      <c r="A59" s="111" t="s">
        <v>214</v>
      </c>
      <c r="B59" s="250" t="s">
        <v>215</v>
      </c>
      <c r="C59" s="239">
        <v>49129</v>
      </c>
      <c r="D59" s="239">
        <v>0</v>
      </c>
      <c r="E59" s="251">
        <v>0</v>
      </c>
      <c r="F59" s="239">
        <v>49129</v>
      </c>
      <c r="G59" s="251">
        <v>49129</v>
      </c>
      <c r="H59" s="252"/>
      <c r="I59" s="239">
        <v>49129</v>
      </c>
      <c r="J59" s="252"/>
      <c r="K59" s="252"/>
      <c r="L59" s="252"/>
      <c r="M59" s="239">
        <v>0</v>
      </c>
      <c r="N59" s="252"/>
      <c r="O59" s="252"/>
      <c r="P59" s="252"/>
    </row>
    <row r="60" s="150" customFormat="1" ht="21" customHeight="1" spans="1:16">
      <c r="A60" s="166" t="s">
        <v>216</v>
      </c>
      <c r="B60" s="253" t="s">
        <v>216</v>
      </c>
      <c r="C60" s="248">
        <v>303262.161015</v>
      </c>
      <c r="D60" s="248">
        <v>15092.460527</v>
      </c>
      <c r="E60" s="254">
        <v>15092.460527</v>
      </c>
      <c r="F60" s="248">
        <v>288169.7</v>
      </c>
      <c r="G60" s="254">
        <v>56959.61</v>
      </c>
      <c r="H60" s="248">
        <v>22923.07</v>
      </c>
      <c r="I60" s="248">
        <v>49129</v>
      </c>
      <c r="J60" s="257"/>
      <c r="K60" s="257"/>
      <c r="L60" s="257"/>
      <c r="M60" s="248">
        <v>231210.086888</v>
      </c>
      <c r="N60" s="257"/>
      <c r="O60" s="257"/>
      <c r="P60" s="257"/>
    </row>
  </sheetData>
  <mergeCells count="11">
    <mergeCell ref="A2:P2"/>
    <mergeCell ref="A3:M3"/>
    <mergeCell ref="D4:E4"/>
    <mergeCell ref="F4:G4"/>
    <mergeCell ref="H4:J4"/>
    <mergeCell ref="L4:P4"/>
    <mergeCell ref="A60:B60"/>
    <mergeCell ref="A4:A5"/>
    <mergeCell ref="B4:B5"/>
    <mergeCell ref="C4:C5"/>
    <mergeCell ref="K4:K5"/>
  </mergeCells>
  <printOptions horizontalCentered="1"/>
  <pageMargins left="0.307638888888889" right="0.307638888888889" top="0.407638888888889" bottom="0.407638888888889" header="0.25" footer="0.25"/>
  <pageSetup paperSize="9" scale="58" orientation="landscape" useFirstPageNumber="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D40"/>
  <sheetViews>
    <sheetView showZeros="0" topLeftCell="A4" workbookViewId="0">
      <selection activeCell="D37" sqref="D8:D34 D37"/>
    </sheetView>
  </sheetViews>
  <sheetFormatPr defaultColWidth="9.14285714285714" defaultRowHeight="14.25" customHeight="1" outlineLevelCol="3"/>
  <cols>
    <col min="1" max="1" width="41.2857142857143" style="1" customWidth="1"/>
    <col min="2" max="2" width="26.8571428571429" style="1" customWidth="1"/>
    <col min="3" max="3" width="48.5714285714286" style="1" customWidth="1"/>
    <col min="4" max="4" width="34.4285714285714" style="1" customWidth="1"/>
    <col min="5" max="5" width="9.14285714285714" style="49" customWidth="1"/>
    <col min="6" max="16384" width="9.14285714285714" style="49"/>
  </cols>
  <sheetData>
    <row r="1" customHeight="1" spans="4:4">
      <c r="D1" s="3"/>
    </row>
    <row r="2" ht="29.1" customHeight="1" spans="1:4">
      <c r="A2" s="51" t="s">
        <v>217</v>
      </c>
      <c r="B2" s="51"/>
      <c r="C2" s="51"/>
      <c r="D2" s="51"/>
    </row>
    <row r="3" s="47" customFormat="1" ht="24" customHeight="1" spans="1:4">
      <c r="A3" s="131" t="s">
        <v>1</v>
      </c>
      <c r="B3" s="237"/>
      <c r="C3" s="237"/>
      <c r="D3" s="104" t="s">
        <v>55</v>
      </c>
    </row>
    <row r="4" ht="19.5" customHeight="1" spans="1:4">
      <c r="A4" s="56" t="s">
        <v>3</v>
      </c>
      <c r="B4" s="133"/>
      <c r="C4" s="56" t="s">
        <v>4</v>
      </c>
      <c r="D4" s="133"/>
    </row>
    <row r="5" ht="12" customHeight="1" spans="1:4">
      <c r="A5" s="55" t="s">
        <v>5</v>
      </c>
      <c r="B5" s="226" t="s">
        <v>6</v>
      </c>
      <c r="C5" s="55" t="s">
        <v>218</v>
      </c>
      <c r="D5" s="226" t="s">
        <v>6</v>
      </c>
    </row>
    <row r="6" ht="12" customHeight="1" spans="1:4">
      <c r="A6" s="58"/>
      <c r="B6" s="93"/>
      <c r="C6" s="58"/>
      <c r="D6" s="93"/>
    </row>
    <row r="7" ht="21.75" customHeight="1" spans="1:4">
      <c r="A7" s="238" t="s">
        <v>219</v>
      </c>
      <c r="B7" s="239">
        <v>72052.074127</v>
      </c>
      <c r="C7" s="240" t="s">
        <v>220</v>
      </c>
      <c r="D7" s="239">
        <v>72052.074127</v>
      </c>
    </row>
    <row r="8" ht="21.75" customHeight="1" spans="1:4">
      <c r="A8" s="241" t="s">
        <v>221</v>
      </c>
      <c r="B8" s="239">
        <v>22923.074127</v>
      </c>
      <c r="C8" s="242" t="s">
        <v>222</v>
      </c>
      <c r="D8" s="239">
        <v>0</v>
      </c>
    </row>
    <row r="9" ht="21.75" customHeight="1" spans="1:4">
      <c r="A9" s="241" t="s">
        <v>223</v>
      </c>
      <c r="B9" s="239">
        <v>18460.776527</v>
      </c>
      <c r="C9" s="242" t="s">
        <v>224</v>
      </c>
      <c r="D9" s="239">
        <v>0</v>
      </c>
    </row>
    <row r="10" ht="21.75" customHeight="1" spans="1:4">
      <c r="A10" s="241" t="s">
        <v>225</v>
      </c>
      <c r="B10" s="239">
        <v>4308.7976</v>
      </c>
      <c r="C10" s="242" t="s">
        <v>226</v>
      </c>
      <c r="D10" s="239">
        <v>0</v>
      </c>
    </row>
    <row r="11" ht="21.75" customHeight="1" spans="1:4">
      <c r="A11" s="241" t="s">
        <v>227</v>
      </c>
      <c r="B11" s="239">
        <v>30</v>
      </c>
      <c r="C11" s="242" t="s">
        <v>228</v>
      </c>
      <c r="D11" s="239">
        <v>0</v>
      </c>
    </row>
    <row r="12" ht="21.75" customHeight="1" spans="1:4">
      <c r="A12" s="241" t="s">
        <v>229</v>
      </c>
      <c r="B12" s="239">
        <v>113.5</v>
      </c>
      <c r="C12" s="242" t="s">
        <v>230</v>
      </c>
      <c r="D12" s="239">
        <v>0</v>
      </c>
    </row>
    <row r="13" ht="21.75" customHeight="1" spans="1:4">
      <c r="A13" s="241" t="s">
        <v>231</v>
      </c>
      <c r="B13" s="239">
        <v>10</v>
      </c>
      <c r="C13" s="242" t="s">
        <v>232</v>
      </c>
      <c r="D13" s="239">
        <v>0</v>
      </c>
    </row>
    <row r="14" ht="21.75" customHeight="1" spans="1:4">
      <c r="A14" s="241" t="s">
        <v>233</v>
      </c>
      <c r="B14" s="239">
        <v>0</v>
      </c>
      <c r="C14" s="242" t="s">
        <v>234</v>
      </c>
      <c r="D14" s="239">
        <v>0</v>
      </c>
    </row>
    <row r="15" ht="21.75" customHeight="1" spans="1:4">
      <c r="A15" s="241" t="s">
        <v>235</v>
      </c>
      <c r="B15" s="239">
        <v>0</v>
      </c>
      <c r="C15" s="242" t="s">
        <v>236</v>
      </c>
      <c r="D15" s="239">
        <v>4381.53892</v>
      </c>
    </row>
    <row r="16" ht="21.75" customHeight="1" spans="1:4">
      <c r="A16" s="241" t="s">
        <v>237</v>
      </c>
      <c r="B16" s="239">
        <v>49129</v>
      </c>
      <c r="C16" s="242" t="s">
        <v>238</v>
      </c>
      <c r="D16" s="239">
        <v>0</v>
      </c>
    </row>
    <row r="17" ht="21.75" customHeight="1" spans="1:4">
      <c r="A17" s="241" t="s">
        <v>223</v>
      </c>
      <c r="B17" s="239">
        <v>0</v>
      </c>
      <c r="C17" s="242" t="s">
        <v>239</v>
      </c>
      <c r="D17" s="239">
        <v>17194.156247</v>
      </c>
    </row>
    <row r="18" ht="21.75" customHeight="1" spans="1:4">
      <c r="A18" s="241" t="s">
        <v>240</v>
      </c>
      <c r="B18" s="239">
        <v>0</v>
      </c>
      <c r="C18" s="242" t="s">
        <v>241</v>
      </c>
      <c r="D18" s="239">
        <v>0</v>
      </c>
    </row>
    <row r="19" ht="21.75" customHeight="1" spans="1:4">
      <c r="A19" s="241" t="s">
        <v>242</v>
      </c>
      <c r="B19" s="239">
        <v>49129</v>
      </c>
      <c r="C19" s="242" t="s">
        <v>243</v>
      </c>
      <c r="D19" s="239">
        <v>0</v>
      </c>
    </row>
    <row r="20" ht="21.75" customHeight="1" spans="1:4">
      <c r="A20" s="241" t="s">
        <v>244</v>
      </c>
      <c r="B20" s="239">
        <v>0</v>
      </c>
      <c r="C20" s="242" t="s">
        <v>245</v>
      </c>
      <c r="D20" s="239">
        <v>0</v>
      </c>
    </row>
    <row r="21" ht="21.75" customHeight="1" spans="1:4">
      <c r="A21" s="243" t="s">
        <v>246</v>
      </c>
      <c r="B21" s="239">
        <v>0</v>
      </c>
      <c r="C21" s="242" t="s">
        <v>247</v>
      </c>
      <c r="D21" s="239">
        <v>0</v>
      </c>
    </row>
    <row r="22" ht="21.75" customHeight="1" spans="1:4">
      <c r="A22" s="243" t="s">
        <v>221</v>
      </c>
      <c r="B22" s="239">
        <v>0</v>
      </c>
      <c r="C22" s="242" t="s">
        <v>248</v>
      </c>
      <c r="D22" s="239">
        <v>0</v>
      </c>
    </row>
    <row r="23" ht="21.75" customHeight="1" spans="1:4">
      <c r="A23" s="243" t="s">
        <v>237</v>
      </c>
      <c r="B23" s="239">
        <v>0</v>
      </c>
      <c r="C23" s="242" t="s">
        <v>249</v>
      </c>
      <c r="D23" s="239">
        <v>0</v>
      </c>
    </row>
    <row r="24" ht="21.75" customHeight="1" spans="1:4">
      <c r="A24" s="243" t="s">
        <v>244</v>
      </c>
      <c r="B24" s="239">
        <v>0</v>
      </c>
      <c r="C24" s="242" t="s">
        <v>250</v>
      </c>
      <c r="D24" s="239">
        <v>0</v>
      </c>
    </row>
    <row r="25" ht="21.75" customHeight="1" spans="1:4">
      <c r="A25" s="243"/>
      <c r="B25" s="239"/>
      <c r="C25" s="242" t="s">
        <v>251</v>
      </c>
      <c r="D25" s="239">
        <v>0</v>
      </c>
    </row>
    <row r="26" ht="21.75" customHeight="1" spans="1:4">
      <c r="A26" s="243"/>
      <c r="B26" s="239"/>
      <c r="C26" s="242" t="s">
        <v>252</v>
      </c>
      <c r="D26" s="239">
        <v>0</v>
      </c>
    </row>
    <row r="27" ht="21.75" customHeight="1" spans="1:4">
      <c r="A27" s="243"/>
      <c r="B27" s="239"/>
      <c r="C27" s="242" t="s">
        <v>253</v>
      </c>
      <c r="D27" s="239">
        <v>453.37896</v>
      </c>
    </row>
    <row r="28" ht="21.75" customHeight="1" spans="1:4">
      <c r="A28" s="243"/>
      <c r="B28" s="239"/>
      <c r="C28" s="242" t="s">
        <v>254</v>
      </c>
      <c r="D28" s="239">
        <v>0</v>
      </c>
    </row>
    <row r="29" ht="21.75" customHeight="1" spans="1:4">
      <c r="A29" s="243"/>
      <c r="B29" s="239"/>
      <c r="C29" s="242" t="s">
        <v>255</v>
      </c>
      <c r="D29" s="239">
        <v>0</v>
      </c>
    </row>
    <row r="30" ht="21.75" customHeight="1" spans="1:4">
      <c r="A30" s="243"/>
      <c r="B30" s="239"/>
      <c r="C30" s="242" t="s">
        <v>256</v>
      </c>
      <c r="D30" s="239">
        <v>0</v>
      </c>
    </row>
    <row r="31" ht="21.75" customHeight="1" spans="1:4">
      <c r="A31" s="243"/>
      <c r="B31" s="239"/>
      <c r="C31" s="242" t="s">
        <v>257</v>
      </c>
      <c r="D31" s="239">
        <v>0</v>
      </c>
    </row>
    <row r="32" ht="21.75" customHeight="1" spans="1:4">
      <c r="A32" s="243"/>
      <c r="B32" s="239"/>
      <c r="C32" s="242" t="s">
        <v>258</v>
      </c>
      <c r="D32" s="239">
        <v>0</v>
      </c>
    </row>
    <row r="33" ht="21.75" customHeight="1" spans="1:4">
      <c r="A33" s="243"/>
      <c r="B33" s="239"/>
      <c r="C33" s="242" t="s">
        <v>259</v>
      </c>
      <c r="D33" s="239">
        <v>894</v>
      </c>
    </row>
    <row r="34" ht="21.75" customHeight="1" spans="1:4">
      <c r="A34" s="243"/>
      <c r="B34" s="239"/>
      <c r="C34" s="242" t="s">
        <v>260</v>
      </c>
      <c r="D34" s="239">
        <v>0</v>
      </c>
    </row>
    <row r="35" ht="21.75" customHeight="1" spans="1:4">
      <c r="A35" s="243"/>
      <c r="B35" s="239"/>
      <c r="C35" s="242" t="s">
        <v>261</v>
      </c>
      <c r="D35" s="239">
        <v>0</v>
      </c>
    </row>
    <row r="36" ht="21.75" customHeight="1" spans="1:4">
      <c r="A36" s="243"/>
      <c r="B36" s="239"/>
      <c r="C36" s="242" t="s">
        <v>262</v>
      </c>
      <c r="D36" s="239">
        <v>0</v>
      </c>
    </row>
    <row r="37" ht="21.75" customHeight="1" spans="1:4">
      <c r="A37" s="243"/>
      <c r="B37" s="239"/>
      <c r="C37" s="242" t="s">
        <v>263</v>
      </c>
      <c r="D37" s="239">
        <v>49129</v>
      </c>
    </row>
    <row r="38" ht="21.75" customHeight="1" spans="1:4">
      <c r="A38" s="244"/>
      <c r="B38" s="239"/>
      <c r="C38" s="245" t="s">
        <v>264</v>
      </c>
      <c r="D38" s="239">
        <v>0</v>
      </c>
    </row>
    <row r="39" ht="21.75" customHeight="1" spans="1:4">
      <c r="A39" s="244"/>
      <c r="B39" s="239"/>
      <c r="C39" s="246"/>
      <c r="D39" s="239"/>
    </row>
    <row r="40" ht="21.75" customHeight="1" spans="1:4">
      <c r="A40" s="247" t="s">
        <v>265</v>
      </c>
      <c r="B40" s="248">
        <v>72052.074127</v>
      </c>
      <c r="C40" s="244" t="s">
        <v>52</v>
      </c>
      <c r="D40" s="248">
        <v>72052.074127</v>
      </c>
    </row>
  </sheetData>
  <mergeCells count="8">
    <mergeCell ref="A2:D2"/>
    <mergeCell ref="A3:B3"/>
    <mergeCell ref="A4:B4"/>
    <mergeCell ref="C4:D4"/>
    <mergeCell ref="A5:A6"/>
    <mergeCell ref="B5:B6"/>
    <mergeCell ref="C5:C6"/>
    <mergeCell ref="D5:D6"/>
  </mergeCells>
  <printOptions horizontalCentered="1"/>
  <pageMargins left="0.307638888888889" right="0.307638888888889" top="0.407638888888889" bottom="0.407638888888889" header="0.25" footer="0.25"/>
  <pageSetup paperSize="9" scale="78" orientation="landscape" useFirstPageNumber="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G57"/>
  <sheetViews>
    <sheetView showZeros="0" workbookViewId="0">
      <selection activeCell="C7" sqref="C7:G57"/>
    </sheetView>
  </sheetViews>
  <sheetFormatPr defaultColWidth="9.14285714285714" defaultRowHeight="14.25" customHeight="1" outlineLevelCol="6"/>
  <cols>
    <col min="1" max="1" width="10.5714285714286" style="127" customWidth="1"/>
    <col min="2" max="2" width="33.7142857142857" style="127" customWidth="1"/>
    <col min="3" max="3" width="18.5714285714286" style="48" customWidth="1"/>
    <col min="4" max="4" width="14.5714285714286" style="48" customWidth="1"/>
    <col min="5" max="5" width="20" style="48" customWidth="1"/>
    <col min="6" max="6" width="20.8571428571429" style="48" customWidth="1"/>
    <col min="7" max="7" width="24.2857142857143" style="48" customWidth="1"/>
    <col min="8" max="8" width="9.14285714285714" style="49" customWidth="1"/>
    <col min="9" max="16384" width="9.14285714285714" style="49"/>
  </cols>
  <sheetData>
    <row r="1" ht="12" customHeight="1" spans="4:7">
      <c r="D1" s="223"/>
      <c r="F1" s="50"/>
      <c r="G1" s="50"/>
    </row>
    <row r="2" ht="39" customHeight="1" spans="1:7">
      <c r="A2" s="51" t="s">
        <v>266</v>
      </c>
      <c r="B2" s="51"/>
      <c r="C2" s="51"/>
      <c r="D2" s="51"/>
      <c r="E2" s="51"/>
      <c r="F2" s="51"/>
      <c r="G2" s="51"/>
    </row>
    <row r="3" s="64" customFormat="1" ht="24" customHeight="1" spans="1:7">
      <c r="A3" s="131" t="s">
        <v>1</v>
      </c>
      <c r="B3" s="168"/>
      <c r="F3" s="104"/>
      <c r="G3" s="104" t="s">
        <v>55</v>
      </c>
    </row>
    <row r="4" ht="20.25" customHeight="1" spans="1:7">
      <c r="A4" s="224" t="s">
        <v>267</v>
      </c>
      <c r="B4" s="225"/>
      <c r="C4" s="226" t="s">
        <v>58</v>
      </c>
      <c r="D4" s="56" t="s">
        <v>100</v>
      </c>
      <c r="E4" s="57"/>
      <c r="F4" s="133"/>
      <c r="G4" s="227" t="s">
        <v>101</v>
      </c>
    </row>
    <row r="5" ht="20.25" customHeight="1" spans="1:7">
      <c r="A5" s="134" t="s">
        <v>268</v>
      </c>
      <c r="B5" s="134" t="s">
        <v>269</v>
      </c>
      <c r="C5" s="228"/>
      <c r="D5" s="58" t="s">
        <v>60</v>
      </c>
      <c r="E5" s="229" t="s">
        <v>270</v>
      </c>
      <c r="F5" s="229" t="s">
        <v>271</v>
      </c>
      <c r="G5" s="229"/>
    </row>
    <row r="6" ht="13.5" customHeight="1" spans="1:7">
      <c r="A6" s="134" t="s">
        <v>272</v>
      </c>
      <c r="B6" s="134" t="s">
        <v>273</v>
      </c>
      <c r="C6" s="134" t="s">
        <v>274</v>
      </c>
      <c r="D6" s="230" t="s">
        <v>275</v>
      </c>
      <c r="E6" s="231" t="s">
        <v>276</v>
      </c>
      <c r="F6" s="231" t="s">
        <v>277</v>
      </c>
      <c r="G6" s="232">
        <v>7</v>
      </c>
    </row>
    <row r="7" ht="21" customHeight="1" spans="1:7">
      <c r="A7" s="38" t="s">
        <v>110</v>
      </c>
      <c r="B7" s="63" t="s">
        <v>111</v>
      </c>
      <c r="C7" s="233">
        <v>4381.53892</v>
      </c>
      <c r="D7" s="233">
        <v>4381.53892</v>
      </c>
      <c r="E7" s="233">
        <v>3986.396034</v>
      </c>
      <c r="F7" s="233">
        <v>395.142886</v>
      </c>
      <c r="G7" s="233">
        <v>0</v>
      </c>
    </row>
    <row r="8" ht="21" customHeight="1" spans="1:7">
      <c r="A8" s="38" t="s">
        <v>112</v>
      </c>
      <c r="B8" s="63" t="s">
        <v>113</v>
      </c>
      <c r="C8" s="233">
        <v>4362.603692</v>
      </c>
      <c r="D8" s="233">
        <v>4362.603692</v>
      </c>
      <c r="E8" s="233">
        <v>3967.460806</v>
      </c>
      <c r="F8" s="233">
        <v>395.142886</v>
      </c>
      <c r="G8" s="233">
        <v>0</v>
      </c>
    </row>
    <row r="9" ht="21" customHeight="1" spans="1:7">
      <c r="A9" s="38" t="s">
        <v>114</v>
      </c>
      <c r="B9" s="63" t="s">
        <v>115</v>
      </c>
      <c r="C9" s="233">
        <v>118.274212</v>
      </c>
      <c r="D9" s="233">
        <v>118.274212</v>
      </c>
      <c r="E9" s="233">
        <v>104.50291</v>
      </c>
      <c r="F9" s="233">
        <v>13.771302</v>
      </c>
      <c r="G9" s="233">
        <v>0</v>
      </c>
    </row>
    <row r="10" ht="21" customHeight="1" spans="1:7">
      <c r="A10" s="38" t="s">
        <v>116</v>
      </c>
      <c r="B10" s="63" t="s">
        <v>117</v>
      </c>
      <c r="C10" s="233">
        <v>3616.139704</v>
      </c>
      <c r="D10" s="233">
        <v>3616.139704</v>
      </c>
      <c r="E10" s="233">
        <v>3234.76812</v>
      </c>
      <c r="F10" s="233">
        <v>381.371584</v>
      </c>
      <c r="G10" s="233">
        <v>0</v>
      </c>
    </row>
    <row r="11" ht="21" customHeight="1" spans="1:7">
      <c r="A11" s="38" t="s">
        <v>118</v>
      </c>
      <c r="B11" s="63" t="s">
        <v>119</v>
      </c>
      <c r="C11" s="233">
        <v>628.189776</v>
      </c>
      <c r="D11" s="233">
        <v>628.189776</v>
      </c>
      <c r="E11" s="233">
        <v>628.189776</v>
      </c>
      <c r="F11" s="233">
        <v>0</v>
      </c>
      <c r="G11" s="233">
        <v>0</v>
      </c>
    </row>
    <row r="12" ht="21" customHeight="1" spans="1:7">
      <c r="A12" s="38" t="s">
        <v>120</v>
      </c>
      <c r="B12" s="63" t="s">
        <v>121</v>
      </c>
      <c r="C12" s="233">
        <v>0.4359</v>
      </c>
      <c r="D12" s="233">
        <v>0.4359</v>
      </c>
      <c r="E12" s="233">
        <v>0.4359</v>
      </c>
      <c r="F12" s="233">
        <v>0</v>
      </c>
      <c r="G12" s="233">
        <v>0</v>
      </c>
    </row>
    <row r="13" ht="21" customHeight="1" spans="1:7">
      <c r="A13" s="38" t="s">
        <v>122</v>
      </c>
      <c r="B13" s="63" t="s">
        <v>123</v>
      </c>
      <c r="C13" s="233">
        <v>0.4359</v>
      </c>
      <c r="D13" s="233">
        <v>0.4359</v>
      </c>
      <c r="E13" s="233">
        <v>0.4359</v>
      </c>
      <c r="F13" s="233">
        <v>0</v>
      </c>
      <c r="G13" s="233">
        <v>0</v>
      </c>
    </row>
    <row r="14" ht="21" customHeight="1" spans="1:7">
      <c r="A14" s="38" t="s">
        <v>124</v>
      </c>
      <c r="B14" s="63" t="s">
        <v>125</v>
      </c>
      <c r="C14" s="233">
        <v>18.499328</v>
      </c>
      <c r="D14" s="233">
        <v>18.499328</v>
      </c>
      <c r="E14" s="233">
        <v>18.499328</v>
      </c>
      <c r="F14" s="233">
        <v>0</v>
      </c>
      <c r="G14" s="233">
        <v>0</v>
      </c>
    </row>
    <row r="15" ht="21" customHeight="1" spans="1:7">
      <c r="A15" s="38" t="s">
        <v>126</v>
      </c>
      <c r="B15" s="63" t="s">
        <v>127</v>
      </c>
      <c r="C15" s="233">
        <v>18.499328</v>
      </c>
      <c r="D15" s="233">
        <v>18.499328</v>
      </c>
      <c r="E15" s="233">
        <v>18.499328</v>
      </c>
      <c r="F15" s="233">
        <v>0</v>
      </c>
      <c r="G15" s="233">
        <v>0</v>
      </c>
    </row>
    <row r="16" ht="21" customHeight="1" spans="1:7">
      <c r="A16" s="38" t="s">
        <v>128</v>
      </c>
      <c r="B16" s="63" t="s">
        <v>129</v>
      </c>
      <c r="C16" s="233">
        <v>17194.156247</v>
      </c>
      <c r="D16" s="233">
        <v>10257.542647</v>
      </c>
      <c r="E16" s="233">
        <v>9535.080693</v>
      </c>
      <c r="F16" s="233">
        <v>722.461954</v>
      </c>
      <c r="G16" s="233">
        <v>6936.6136</v>
      </c>
    </row>
    <row r="17" ht="21" customHeight="1" spans="1:7">
      <c r="A17" s="38" t="s">
        <v>130</v>
      </c>
      <c r="B17" s="63" t="s">
        <v>131</v>
      </c>
      <c r="C17" s="233">
        <v>1514.277817</v>
      </c>
      <c r="D17" s="233">
        <v>1309.277817</v>
      </c>
      <c r="E17" s="233">
        <v>1092.71328</v>
      </c>
      <c r="F17" s="233">
        <v>216.564537</v>
      </c>
      <c r="G17" s="233">
        <v>205</v>
      </c>
    </row>
    <row r="18" ht="21" customHeight="1" spans="1:7">
      <c r="A18" s="38" t="s">
        <v>132</v>
      </c>
      <c r="B18" s="63" t="s">
        <v>133</v>
      </c>
      <c r="C18" s="233">
        <v>1309.277817</v>
      </c>
      <c r="D18" s="233">
        <v>1309.277817</v>
      </c>
      <c r="E18" s="233">
        <v>1092.71328</v>
      </c>
      <c r="F18" s="233">
        <v>216.564537</v>
      </c>
      <c r="G18" s="233">
        <v>0</v>
      </c>
    </row>
    <row r="19" ht="21" customHeight="1" spans="1:7">
      <c r="A19" s="38" t="s">
        <v>134</v>
      </c>
      <c r="B19" s="63" t="s">
        <v>135</v>
      </c>
      <c r="C19" s="233">
        <v>205</v>
      </c>
      <c r="D19" s="233">
        <v>0</v>
      </c>
      <c r="E19" s="233">
        <v>0</v>
      </c>
      <c r="F19" s="233">
        <v>0</v>
      </c>
      <c r="G19" s="233">
        <v>205</v>
      </c>
    </row>
    <row r="20" ht="21" customHeight="1" spans="1:7">
      <c r="A20" s="38" t="s">
        <v>136</v>
      </c>
      <c r="B20" s="63" t="s">
        <v>137</v>
      </c>
      <c r="C20" s="233">
        <v>3545.0448</v>
      </c>
      <c r="D20" s="233">
        <v>3255.0448</v>
      </c>
      <c r="E20" s="233">
        <v>3255.0448</v>
      </c>
      <c r="F20" s="233">
        <v>0</v>
      </c>
      <c r="G20" s="233">
        <v>290</v>
      </c>
    </row>
    <row r="21" ht="21" customHeight="1" spans="1:7">
      <c r="A21" s="38" t="s">
        <v>138</v>
      </c>
      <c r="B21" s="63" t="s">
        <v>139</v>
      </c>
      <c r="C21" s="233">
        <v>1554</v>
      </c>
      <c r="D21" s="233">
        <v>1354</v>
      </c>
      <c r="E21" s="233">
        <v>1354</v>
      </c>
      <c r="F21" s="233">
        <v>0</v>
      </c>
      <c r="G21" s="233">
        <v>200</v>
      </c>
    </row>
    <row r="22" ht="21" customHeight="1" spans="1:7">
      <c r="A22" s="38" t="s">
        <v>140</v>
      </c>
      <c r="B22" s="63" t="s">
        <v>141</v>
      </c>
      <c r="C22" s="233">
        <v>185</v>
      </c>
      <c r="D22" s="233">
        <v>185</v>
      </c>
      <c r="E22" s="233">
        <v>185</v>
      </c>
      <c r="F22" s="233">
        <v>0</v>
      </c>
      <c r="G22" s="233">
        <v>0</v>
      </c>
    </row>
    <row r="23" ht="21" customHeight="1" spans="1:7">
      <c r="A23" s="38" t="s">
        <v>142</v>
      </c>
      <c r="B23" s="63" t="s">
        <v>143</v>
      </c>
      <c r="C23" s="233">
        <v>1256.0448</v>
      </c>
      <c r="D23" s="233">
        <v>1256.0448</v>
      </c>
      <c r="E23" s="233">
        <v>1256.0448</v>
      </c>
      <c r="F23" s="233">
        <v>0</v>
      </c>
      <c r="G23" s="233">
        <v>0</v>
      </c>
    </row>
    <row r="24" ht="21" customHeight="1" spans="1:7">
      <c r="A24" s="38" t="s">
        <v>144</v>
      </c>
      <c r="B24" s="63" t="s">
        <v>145</v>
      </c>
      <c r="C24" s="233">
        <v>460</v>
      </c>
      <c r="D24" s="233">
        <v>460</v>
      </c>
      <c r="E24" s="233">
        <v>460</v>
      </c>
      <c r="F24" s="233">
        <v>0</v>
      </c>
      <c r="G24" s="233">
        <v>0</v>
      </c>
    </row>
    <row r="25" ht="21" customHeight="1" spans="1:7">
      <c r="A25" s="38" t="s">
        <v>146</v>
      </c>
      <c r="B25" s="63" t="s">
        <v>147</v>
      </c>
      <c r="C25" s="233">
        <v>90</v>
      </c>
      <c r="D25" s="233">
        <v>0</v>
      </c>
      <c r="E25" s="233">
        <v>0</v>
      </c>
      <c r="F25" s="233">
        <v>0</v>
      </c>
      <c r="G25" s="233">
        <v>90</v>
      </c>
    </row>
    <row r="26" ht="21" customHeight="1" spans="1:7">
      <c r="A26" s="38" t="s">
        <v>148</v>
      </c>
      <c r="B26" s="63" t="s">
        <v>149</v>
      </c>
      <c r="C26" s="233">
        <v>670.356</v>
      </c>
      <c r="D26" s="233">
        <v>500.04</v>
      </c>
      <c r="E26" s="233">
        <v>500.04</v>
      </c>
      <c r="F26" s="233">
        <v>0</v>
      </c>
      <c r="G26" s="233">
        <v>170.316</v>
      </c>
    </row>
    <row r="27" ht="21" customHeight="1" spans="1:7">
      <c r="A27" s="38" t="s">
        <v>150</v>
      </c>
      <c r="B27" s="63" t="s">
        <v>151</v>
      </c>
      <c r="C27" s="233">
        <v>500.04</v>
      </c>
      <c r="D27" s="233">
        <v>500.04</v>
      </c>
      <c r="E27" s="233">
        <v>500.04</v>
      </c>
      <c r="F27" s="233">
        <v>0</v>
      </c>
      <c r="G27" s="233">
        <v>0</v>
      </c>
    </row>
    <row r="28" ht="21" customHeight="1" spans="1:7">
      <c r="A28" s="38" t="s">
        <v>152</v>
      </c>
      <c r="B28" s="63" t="s">
        <v>153</v>
      </c>
      <c r="C28" s="233">
        <v>170.316</v>
      </c>
      <c r="D28" s="233">
        <v>0</v>
      </c>
      <c r="E28" s="233">
        <v>0</v>
      </c>
      <c r="F28" s="233">
        <v>0</v>
      </c>
      <c r="G28" s="233">
        <v>170.316</v>
      </c>
    </row>
    <row r="29" ht="21" customHeight="1" spans="1:7">
      <c r="A29" s="38" t="s">
        <v>154</v>
      </c>
      <c r="B29" s="63" t="s">
        <v>155</v>
      </c>
      <c r="C29" s="233">
        <v>10307.944397</v>
      </c>
      <c r="D29" s="233">
        <v>4420.646797</v>
      </c>
      <c r="E29" s="233">
        <v>3914.74938</v>
      </c>
      <c r="F29" s="233">
        <v>505.897417</v>
      </c>
      <c r="G29" s="233">
        <v>5887.2976</v>
      </c>
    </row>
    <row r="30" ht="21" customHeight="1" spans="1:7">
      <c r="A30" s="38" t="s">
        <v>156</v>
      </c>
      <c r="B30" s="63" t="s">
        <v>157</v>
      </c>
      <c r="C30" s="233">
        <v>1678.741913</v>
      </c>
      <c r="D30" s="233">
        <v>1575.241913</v>
      </c>
      <c r="E30" s="233">
        <v>1409.738348</v>
      </c>
      <c r="F30" s="233">
        <v>165.503565</v>
      </c>
      <c r="G30" s="233">
        <v>103.5</v>
      </c>
    </row>
    <row r="31" ht="21" customHeight="1" spans="1:7">
      <c r="A31" s="38" t="s">
        <v>158</v>
      </c>
      <c r="B31" s="63" t="s">
        <v>159</v>
      </c>
      <c r="C31" s="233">
        <v>842.916301</v>
      </c>
      <c r="D31" s="233">
        <v>742.916301</v>
      </c>
      <c r="E31" s="233">
        <v>625.806944</v>
      </c>
      <c r="F31" s="233">
        <v>117.109357</v>
      </c>
      <c r="G31" s="233">
        <v>100</v>
      </c>
    </row>
    <row r="32" ht="21" customHeight="1" spans="1:7">
      <c r="A32" s="38" t="s">
        <v>160</v>
      </c>
      <c r="B32" s="63" t="s">
        <v>161</v>
      </c>
      <c r="C32" s="233">
        <v>645.146589</v>
      </c>
      <c r="D32" s="233">
        <v>645.146589</v>
      </c>
      <c r="E32" s="233">
        <v>574.647888</v>
      </c>
      <c r="F32" s="233">
        <v>70.498701</v>
      </c>
      <c r="G32" s="233">
        <v>0</v>
      </c>
    </row>
    <row r="33" ht="21" customHeight="1" spans="1:7">
      <c r="A33" s="38" t="s">
        <v>162</v>
      </c>
      <c r="B33" s="63" t="s">
        <v>163</v>
      </c>
      <c r="C33" s="233">
        <v>975.09189</v>
      </c>
      <c r="D33" s="233">
        <v>975.09189</v>
      </c>
      <c r="E33" s="233">
        <v>872.977</v>
      </c>
      <c r="F33" s="233">
        <v>102.11489</v>
      </c>
      <c r="G33" s="233">
        <v>0</v>
      </c>
    </row>
    <row r="34" ht="21" customHeight="1" spans="1:7">
      <c r="A34" s="38" t="s">
        <v>164</v>
      </c>
      <c r="B34" s="63" t="s">
        <v>165</v>
      </c>
      <c r="C34" s="233">
        <v>4791.047704</v>
      </c>
      <c r="D34" s="233">
        <v>482.250104</v>
      </c>
      <c r="E34" s="233">
        <v>431.5792</v>
      </c>
      <c r="F34" s="233">
        <v>50.670904</v>
      </c>
      <c r="G34" s="233">
        <v>4308.7976</v>
      </c>
    </row>
    <row r="35" ht="21" customHeight="1" spans="1:7">
      <c r="A35" s="38" t="s">
        <v>166</v>
      </c>
      <c r="B35" s="63" t="s">
        <v>167</v>
      </c>
      <c r="C35" s="233">
        <v>130</v>
      </c>
      <c r="D35" s="233">
        <v>0</v>
      </c>
      <c r="E35" s="233">
        <v>0</v>
      </c>
      <c r="F35" s="233">
        <v>0</v>
      </c>
      <c r="G35" s="233">
        <v>130</v>
      </c>
    </row>
    <row r="36" ht="21" customHeight="1" spans="1:7">
      <c r="A36" s="38" t="s">
        <v>168</v>
      </c>
      <c r="B36" s="63" t="s">
        <v>169</v>
      </c>
      <c r="C36" s="233">
        <v>500</v>
      </c>
      <c r="D36" s="233">
        <v>0</v>
      </c>
      <c r="E36" s="233">
        <v>0</v>
      </c>
      <c r="F36" s="233">
        <v>0</v>
      </c>
      <c r="G36" s="233">
        <v>500</v>
      </c>
    </row>
    <row r="37" ht="21" customHeight="1" spans="1:7">
      <c r="A37" s="38" t="s">
        <v>170</v>
      </c>
      <c r="B37" s="63" t="s">
        <v>171</v>
      </c>
      <c r="C37" s="233">
        <v>745</v>
      </c>
      <c r="D37" s="233">
        <v>0</v>
      </c>
      <c r="E37" s="233">
        <v>0</v>
      </c>
      <c r="F37" s="233">
        <v>0</v>
      </c>
      <c r="G37" s="233">
        <v>745</v>
      </c>
    </row>
    <row r="38" ht="21" customHeight="1" spans="1:7">
      <c r="A38" s="38" t="s">
        <v>172</v>
      </c>
      <c r="B38" s="63" t="s">
        <v>173</v>
      </c>
      <c r="C38" s="233">
        <v>60</v>
      </c>
      <c r="D38" s="233">
        <v>0</v>
      </c>
      <c r="E38" s="233">
        <v>0</v>
      </c>
      <c r="F38" s="233">
        <v>0</v>
      </c>
      <c r="G38" s="233">
        <v>60</v>
      </c>
    </row>
    <row r="39" ht="21" customHeight="1" spans="1:7">
      <c r="A39" s="38" t="s">
        <v>174</v>
      </c>
      <c r="B39" s="63" t="s">
        <v>175</v>
      </c>
      <c r="C39" s="233">
        <v>60</v>
      </c>
      <c r="D39" s="233">
        <v>0</v>
      </c>
      <c r="E39" s="233">
        <v>0</v>
      </c>
      <c r="F39" s="233">
        <v>0</v>
      </c>
      <c r="G39" s="233">
        <v>60</v>
      </c>
    </row>
    <row r="40" ht="21" customHeight="1" spans="1:7">
      <c r="A40" s="38" t="s">
        <v>176</v>
      </c>
      <c r="B40" s="63" t="s">
        <v>177</v>
      </c>
      <c r="C40" s="233">
        <v>264.028</v>
      </c>
      <c r="D40" s="233">
        <v>215.028</v>
      </c>
      <c r="E40" s="233">
        <v>215.028</v>
      </c>
      <c r="F40" s="233">
        <v>0</v>
      </c>
      <c r="G40" s="233">
        <v>49</v>
      </c>
    </row>
    <row r="41" ht="21" customHeight="1" spans="1:7">
      <c r="A41" s="38" t="s">
        <v>178</v>
      </c>
      <c r="B41" s="63" t="s">
        <v>179</v>
      </c>
      <c r="C41" s="233">
        <v>264.028</v>
      </c>
      <c r="D41" s="233">
        <v>215.028</v>
      </c>
      <c r="E41" s="233">
        <v>215.028</v>
      </c>
      <c r="F41" s="233">
        <v>0</v>
      </c>
      <c r="G41" s="233">
        <v>49</v>
      </c>
    </row>
    <row r="42" ht="21" customHeight="1" spans="1:7">
      <c r="A42" s="38" t="s">
        <v>180</v>
      </c>
      <c r="B42" s="63" t="s">
        <v>181</v>
      </c>
      <c r="C42" s="233">
        <v>557.505233</v>
      </c>
      <c r="D42" s="233">
        <v>557.505233</v>
      </c>
      <c r="E42" s="233">
        <v>557.505233</v>
      </c>
      <c r="F42" s="233">
        <v>0</v>
      </c>
      <c r="G42" s="233">
        <v>0</v>
      </c>
    </row>
    <row r="43" ht="21" customHeight="1" spans="1:7">
      <c r="A43" s="38" t="s">
        <v>182</v>
      </c>
      <c r="B43" s="63" t="s">
        <v>183</v>
      </c>
      <c r="C43" s="233">
        <v>146.9128</v>
      </c>
      <c r="D43" s="233">
        <v>146.9128</v>
      </c>
      <c r="E43" s="233">
        <v>146.9128</v>
      </c>
      <c r="F43" s="233">
        <v>0</v>
      </c>
      <c r="G43" s="233">
        <v>0</v>
      </c>
    </row>
    <row r="44" ht="21" customHeight="1" spans="1:7">
      <c r="A44" s="38" t="s">
        <v>184</v>
      </c>
      <c r="B44" s="63" t="s">
        <v>185</v>
      </c>
      <c r="C44" s="233">
        <v>300.903</v>
      </c>
      <c r="D44" s="233">
        <v>300.903</v>
      </c>
      <c r="E44" s="233">
        <v>300.903</v>
      </c>
      <c r="F44" s="233">
        <v>0</v>
      </c>
      <c r="G44" s="233">
        <v>0</v>
      </c>
    </row>
    <row r="45" ht="21" customHeight="1" spans="1:7">
      <c r="A45" s="38" t="s">
        <v>186</v>
      </c>
      <c r="B45" s="63" t="s">
        <v>187</v>
      </c>
      <c r="C45" s="233">
        <v>72.451046</v>
      </c>
      <c r="D45" s="233">
        <v>72.451046</v>
      </c>
      <c r="E45" s="233">
        <v>72.451046</v>
      </c>
      <c r="F45" s="233">
        <v>0</v>
      </c>
      <c r="G45" s="233">
        <v>0</v>
      </c>
    </row>
    <row r="46" ht="21" customHeight="1" spans="1:7">
      <c r="A46" s="38" t="s">
        <v>188</v>
      </c>
      <c r="B46" s="63" t="s">
        <v>189</v>
      </c>
      <c r="C46" s="233">
        <v>37.238387</v>
      </c>
      <c r="D46" s="233">
        <v>37.238387</v>
      </c>
      <c r="E46" s="233">
        <v>37.238387</v>
      </c>
      <c r="F46" s="233">
        <v>0</v>
      </c>
      <c r="G46" s="233">
        <v>0</v>
      </c>
    </row>
    <row r="47" ht="21" customHeight="1" spans="1:7">
      <c r="A47" s="38" t="s">
        <v>190</v>
      </c>
      <c r="B47" s="63" t="s">
        <v>191</v>
      </c>
      <c r="C47" s="233">
        <v>175</v>
      </c>
      <c r="D47" s="233">
        <v>0</v>
      </c>
      <c r="E47" s="233">
        <v>0</v>
      </c>
      <c r="F47" s="233">
        <v>0</v>
      </c>
      <c r="G47" s="233">
        <v>175</v>
      </c>
    </row>
    <row r="48" ht="21" customHeight="1" spans="1:7">
      <c r="A48" s="38" t="s">
        <v>192</v>
      </c>
      <c r="B48" s="63" t="s">
        <v>193</v>
      </c>
      <c r="C48" s="233">
        <v>175</v>
      </c>
      <c r="D48" s="233">
        <v>0</v>
      </c>
      <c r="E48" s="233">
        <v>0</v>
      </c>
      <c r="F48" s="233">
        <v>0</v>
      </c>
      <c r="G48" s="233">
        <v>175</v>
      </c>
    </row>
    <row r="49" ht="21" customHeight="1" spans="1:7">
      <c r="A49" s="38" t="s">
        <v>194</v>
      </c>
      <c r="B49" s="63" t="s">
        <v>195</v>
      </c>
      <c r="C49" s="233">
        <v>100</v>
      </c>
      <c r="D49" s="233">
        <v>0</v>
      </c>
      <c r="E49" s="233">
        <v>0</v>
      </c>
      <c r="F49" s="233">
        <v>0</v>
      </c>
      <c r="G49" s="233">
        <v>100</v>
      </c>
    </row>
    <row r="50" ht="21" customHeight="1" spans="1:7">
      <c r="A50" s="38" t="s">
        <v>196</v>
      </c>
      <c r="B50" s="63" t="s">
        <v>197</v>
      </c>
      <c r="C50" s="233">
        <v>100</v>
      </c>
      <c r="D50" s="233">
        <v>0</v>
      </c>
      <c r="E50" s="233">
        <v>0</v>
      </c>
      <c r="F50" s="233">
        <v>0</v>
      </c>
      <c r="G50" s="233">
        <v>100</v>
      </c>
    </row>
    <row r="51" ht="21" customHeight="1" spans="1:7">
      <c r="A51" s="38" t="s">
        <v>198</v>
      </c>
      <c r="B51" s="63" t="s">
        <v>199</v>
      </c>
      <c r="C51" s="233">
        <v>453.37896</v>
      </c>
      <c r="D51" s="233">
        <v>453.37896</v>
      </c>
      <c r="E51" s="233">
        <v>453.37896</v>
      </c>
      <c r="F51" s="233">
        <v>0</v>
      </c>
      <c r="G51" s="233">
        <v>0</v>
      </c>
    </row>
    <row r="52" ht="21" customHeight="1" spans="1:7">
      <c r="A52" s="38" t="s">
        <v>200</v>
      </c>
      <c r="B52" s="63" t="s">
        <v>201</v>
      </c>
      <c r="C52" s="233">
        <v>453.37896</v>
      </c>
      <c r="D52" s="233">
        <v>453.37896</v>
      </c>
      <c r="E52" s="233">
        <v>453.37896</v>
      </c>
      <c r="F52" s="233">
        <v>0</v>
      </c>
      <c r="G52" s="233">
        <v>0</v>
      </c>
    </row>
    <row r="53" ht="21" customHeight="1" spans="1:7">
      <c r="A53" s="38" t="s">
        <v>202</v>
      </c>
      <c r="B53" s="63" t="s">
        <v>203</v>
      </c>
      <c r="C53" s="233">
        <v>453.37896</v>
      </c>
      <c r="D53" s="233">
        <v>453.37896</v>
      </c>
      <c r="E53" s="233">
        <v>453.37896</v>
      </c>
      <c r="F53" s="233">
        <v>0</v>
      </c>
      <c r="G53" s="233">
        <v>0</v>
      </c>
    </row>
    <row r="54" ht="21" customHeight="1" spans="1:7">
      <c r="A54" s="38" t="s">
        <v>204</v>
      </c>
      <c r="B54" s="63" t="s">
        <v>205</v>
      </c>
      <c r="C54" s="233">
        <v>894</v>
      </c>
      <c r="D54" s="233">
        <v>0</v>
      </c>
      <c r="E54" s="233">
        <v>0</v>
      </c>
      <c r="F54" s="233">
        <v>0</v>
      </c>
      <c r="G54" s="233">
        <v>894</v>
      </c>
    </row>
    <row r="55" ht="21" customHeight="1" spans="1:7">
      <c r="A55" s="38" t="s">
        <v>206</v>
      </c>
      <c r="B55" s="63" t="s">
        <v>207</v>
      </c>
      <c r="C55" s="233">
        <v>894</v>
      </c>
      <c r="D55" s="233">
        <v>0</v>
      </c>
      <c r="E55" s="233">
        <v>0</v>
      </c>
      <c r="F55" s="233">
        <v>0</v>
      </c>
      <c r="G55" s="233">
        <v>894</v>
      </c>
    </row>
    <row r="56" ht="21" customHeight="1" spans="1:7">
      <c r="A56" s="38" t="s">
        <v>208</v>
      </c>
      <c r="B56" s="63" t="s">
        <v>209</v>
      </c>
      <c r="C56" s="233">
        <v>894</v>
      </c>
      <c r="D56" s="233">
        <v>0</v>
      </c>
      <c r="E56" s="233">
        <v>0</v>
      </c>
      <c r="F56" s="233">
        <v>0</v>
      </c>
      <c r="G56" s="233">
        <v>894</v>
      </c>
    </row>
    <row r="57" ht="21" customHeight="1" spans="1:7">
      <c r="A57" s="234" t="s">
        <v>216</v>
      </c>
      <c r="B57" s="235" t="s">
        <v>216</v>
      </c>
      <c r="C57" s="236">
        <v>22923.074127</v>
      </c>
      <c r="D57" s="236">
        <v>15092.460527</v>
      </c>
      <c r="E57" s="236">
        <v>13974.855687</v>
      </c>
      <c r="F57" s="236">
        <v>1117.60484</v>
      </c>
      <c r="G57" s="236">
        <v>7830.6136</v>
      </c>
    </row>
  </sheetData>
  <mergeCells count="7">
    <mergeCell ref="A2:G2"/>
    <mergeCell ref="A3:E3"/>
    <mergeCell ref="A4:B4"/>
    <mergeCell ref="D4:F4"/>
    <mergeCell ref="A57:B57"/>
    <mergeCell ref="C4:C5"/>
    <mergeCell ref="G4:G5"/>
  </mergeCells>
  <printOptions horizontalCentered="1"/>
  <pageMargins left="0.307638888888889" right="0.307638888888889" top="0.407638888888889" bottom="0.407638888888889" header="0.25" footer="0.25"/>
  <pageSetup paperSize="9" scale="79" orientation="landscape" useFirstPageNumber="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Z114"/>
  <sheetViews>
    <sheetView showZeros="0" topLeftCell="A29" workbookViewId="0">
      <selection activeCell="H114" sqref="E114 H114"/>
    </sheetView>
  </sheetViews>
  <sheetFormatPr defaultColWidth="9.14285714285714" defaultRowHeight="14.25" customHeight="1"/>
  <cols>
    <col min="1" max="1" width="5.85714285714286" style="196"/>
    <col min="2" max="2" width="7.14285714285714" style="197" customWidth="1"/>
    <col min="3" max="3" width="32.2857142857143" style="196" customWidth="1"/>
    <col min="4" max="4" width="11.2857142857143" style="196" customWidth="1"/>
    <col min="5" max="13" width="11.2857142857143" style="198" customWidth="1"/>
    <col min="14" max="14" width="5.85714285714286" style="196"/>
    <col min="15" max="15" width="6.28571428571429" style="197"/>
    <col min="16" max="16" width="33.1428571428571" style="196" customWidth="1"/>
    <col min="17" max="17" width="12" style="196" customWidth="1"/>
    <col min="18" max="26" width="12" style="198" customWidth="1"/>
    <col min="27" max="16384" width="9.14285714285714" style="199"/>
  </cols>
  <sheetData>
    <row r="1" spans="23:23">
      <c r="W1" s="216"/>
    </row>
    <row r="2" ht="39" customHeight="1" spans="1:26">
      <c r="A2" s="51" t="s">
        <v>278</v>
      </c>
      <c r="B2" s="51"/>
      <c r="C2" s="51"/>
      <c r="D2" s="51"/>
      <c r="E2" s="51"/>
      <c r="F2" s="51"/>
      <c r="G2" s="51"/>
      <c r="H2" s="51"/>
      <c r="I2" s="51"/>
      <c r="J2" s="51"/>
      <c r="K2" s="51"/>
      <c r="L2" s="51"/>
      <c r="M2" s="51"/>
      <c r="N2" s="51"/>
      <c r="O2" s="51"/>
      <c r="P2" s="51"/>
      <c r="Q2" s="51"/>
      <c r="R2" s="51"/>
      <c r="S2" s="51"/>
      <c r="T2" s="51"/>
      <c r="U2" s="51"/>
      <c r="V2" s="51"/>
      <c r="W2" s="51"/>
      <c r="X2" s="51"/>
      <c r="Y2" s="51"/>
      <c r="Z2" s="51"/>
    </row>
    <row r="3" ht="19.5" customHeight="1" spans="1:26">
      <c r="A3" s="200" t="s">
        <v>1</v>
      </c>
      <c r="B3" s="201"/>
      <c r="C3" s="202"/>
      <c r="D3" s="202"/>
      <c r="E3" s="203"/>
      <c r="F3" s="203"/>
      <c r="G3" s="203"/>
      <c r="H3" s="203"/>
      <c r="I3" s="203"/>
      <c r="J3" s="203"/>
      <c r="K3" s="203"/>
      <c r="L3" s="203"/>
      <c r="M3" s="203"/>
      <c r="N3" s="202"/>
      <c r="O3" s="201"/>
      <c r="P3" s="202"/>
      <c r="W3" s="217"/>
      <c r="X3" s="203"/>
      <c r="Y3" s="217" t="s">
        <v>55</v>
      </c>
      <c r="Z3" s="203"/>
    </row>
    <row r="4" ht="19.5" customHeight="1" spans="1:26">
      <c r="A4" s="204" t="s">
        <v>4</v>
      </c>
      <c r="B4" s="205"/>
      <c r="C4" s="205"/>
      <c r="D4" s="205"/>
      <c r="E4" s="205"/>
      <c r="F4" s="205"/>
      <c r="G4" s="205"/>
      <c r="H4" s="205"/>
      <c r="I4" s="205"/>
      <c r="J4" s="205"/>
      <c r="K4" s="205"/>
      <c r="L4" s="205"/>
      <c r="M4" s="208"/>
      <c r="N4" s="204" t="s">
        <v>4</v>
      </c>
      <c r="O4" s="205"/>
      <c r="P4" s="205"/>
      <c r="Q4" s="205"/>
      <c r="R4" s="205"/>
      <c r="S4" s="205"/>
      <c r="T4" s="205"/>
      <c r="U4" s="205"/>
      <c r="V4" s="205"/>
      <c r="W4" s="205"/>
      <c r="X4" s="205"/>
      <c r="Y4" s="205"/>
      <c r="Z4" s="208"/>
    </row>
    <row r="5" ht="21.75" customHeight="1" spans="1:26">
      <c r="A5" s="206" t="s">
        <v>279</v>
      </c>
      <c r="B5" s="206"/>
      <c r="C5" s="206"/>
      <c r="D5" s="207"/>
      <c r="E5" s="204" t="s">
        <v>61</v>
      </c>
      <c r="F5" s="205"/>
      <c r="G5" s="208"/>
      <c r="H5" s="204" t="s">
        <v>62</v>
      </c>
      <c r="I5" s="205"/>
      <c r="J5" s="208"/>
      <c r="K5" s="204" t="s">
        <v>63</v>
      </c>
      <c r="L5" s="205"/>
      <c r="M5" s="208"/>
      <c r="N5" s="206" t="s">
        <v>280</v>
      </c>
      <c r="O5" s="206"/>
      <c r="P5" s="206"/>
      <c r="Q5" s="207"/>
      <c r="R5" s="204" t="s">
        <v>61</v>
      </c>
      <c r="S5" s="205"/>
      <c r="T5" s="208"/>
      <c r="U5" s="204" t="s">
        <v>62</v>
      </c>
      <c r="V5" s="205"/>
      <c r="W5" s="208"/>
      <c r="X5" s="204" t="s">
        <v>63</v>
      </c>
      <c r="Y5" s="205"/>
      <c r="Z5" s="208"/>
    </row>
    <row r="6" ht="17.25" customHeight="1" spans="1:26">
      <c r="A6" s="209" t="s">
        <v>281</v>
      </c>
      <c r="B6" s="209" t="s">
        <v>282</v>
      </c>
      <c r="C6" s="209" t="s">
        <v>269</v>
      </c>
      <c r="D6" s="209" t="s">
        <v>58</v>
      </c>
      <c r="E6" s="210" t="s">
        <v>60</v>
      </c>
      <c r="F6" s="210" t="s">
        <v>100</v>
      </c>
      <c r="G6" s="210" t="s">
        <v>101</v>
      </c>
      <c r="H6" s="210" t="s">
        <v>60</v>
      </c>
      <c r="I6" s="210" t="s">
        <v>100</v>
      </c>
      <c r="J6" s="210" t="s">
        <v>101</v>
      </c>
      <c r="K6" s="210" t="s">
        <v>60</v>
      </c>
      <c r="L6" s="210" t="s">
        <v>100</v>
      </c>
      <c r="M6" s="210" t="s">
        <v>101</v>
      </c>
      <c r="N6" s="209" t="s">
        <v>281</v>
      </c>
      <c r="O6" s="209" t="s">
        <v>282</v>
      </c>
      <c r="P6" s="209" t="s">
        <v>269</v>
      </c>
      <c r="Q6" s="209" t="s">
        <v>58</v>
      </c>
      <c r="R6" s="210" t="s">
        <v>60</v>
      </c>
      <c r="S6" s="210" t="s">
        <v>100</v>
      </c>
      <c r="T6" s="210" t="s">
        <v>101</v>
      </c>
      <c r="U6" s="210" t="s">
        <v>60</v>
      </c>
      <c r="V6" s="210" t="s">
        <v>100</v>
      </c>
      <c r="W6" s="210" t="s">
        <v>101</v>
      </c>
      <c r="X6" s="210" t="s">
        <v>60</v>
      </c>
      <c r="Y6" s="210" t="s">
        <v>100</v>
      </c>
      <c r="Z6" s="210" t="s">
        <v>101</v>
      </c>
    </row>
    <row r="7" spans="1:26">
      <c r="A7" s="209" t="s">
        <v>272</v>
      </c>
      <c r="B7" s="209" t="s">
        <v>273</v>
      </c>
      <c r="C7" s="209" t="s">
        <v>274</v>
      </c>
      <c r="D7" s="209"/>
      <c r="E7" s="209" t="s">
        <v>275</v>
      </c>
      <c r="F7" s="209" t="s">
        <v>276</v>
      </c>
      <c r="G7" s="209" t="s">
        <v>277</v>
      </c>
      <c r="H7" s="209" t="s">
        <v>283</v>
      </c>
      <c r="I7" s="209" t="s">
        <v>284</v>
      </c>
      <c r="J7" s="209" t="s">
        <v>285</v>
      </c>
      <c r="K7" s="209" t="s">
        <v>286</v>
      </c>
      <c r="L7" s="209" t="s">
        <v>287</v>
      </c>
      <c r="M7" s="209" t="s">
        <v>288</v>
      </c>
      <c r="N7" s="209" t="s">
        <v>289</v>
      </c>
      <c r="O7" s="209" t="s">
        <v>290</v>
      </c>
      <c r="P7" s="209" t="s">
        <v>291</v>
      </c>
      <c r="Q7" s="209" t="s">
        <v>292</v>
      </c>
      <c r="R7" s="209" t="s">
        <v>293</v>
      </c>
      <c r="S7" s="209" t="s">
        <v>294</v>
      </c>
      <c r="T7" s="209" t="s">
        <v>295</v>
      </c>
      <c r="U7" s="209" t="s">
        <v>296</v>
      </c>
      <c r="V7" s="209" t="s">
        <v>297</v>
      </c>
      <c r="W7" s="209" t="s">
        <v>298</v>
      </c>
      <c r="X7" s="209" t="s">
        <v>299</v>
      </c>
      <c r="Y7" s="209" t="s">
        <v>300</v>
      </c>
      <c r="Z7" s="209" t="s">
        <v>301</v>
      </c>
    </row>
    <row r="8" ht="21.75" customHeight="1" spans="1:26">
      <c r="A8" s="211" t="s">
        <v>302</v>
      </c>
      <c r="B8" s="212" t="s">
        <v>303</v>
      </c>
      <c r="C8" s="213" t="s">
        <v>304</v>
      </c>
      <c r="D8" s="214">
        <v>2351.73</v>
      </c>
      <c r="E8" s="13">
        <v>2351.73</v>
      </c>
      <c r="F8" s="13">
        <v>2256.73</v>
      </c>
      <c r="G8" s="13">
        <v>95</v>
      </c>
      <c r="H8" s="13">
        <v>0</v>
      </c>
      <c r="I8" s="13"/>
      <c r="J8" s="13"/>
      <c r="K8" s="13"/>
      <c r="L8" s="13"/>
      <c r="M8" s="13"/>
      <c r="N8" s="211" t="s">
        <v>305</v>
      </c>
      <c r="O8" s="211" t="s">
        <v>303</v>
      </c>
      <c r="P8" s="213" t="s">
        <v>306</v>
      </c>
      <c r="Q8" s="214">
        <v>9967.84</v>
      </c>
      <c r="R8" s="13">
        <v>9967.84</v>
      </c>
      <c r="S8" s="13">
        <v>9828.34</v>
      </c>
      <c r="T8" s="13">
        <v>139.5</v>
      </c>
      <c r="U8" s="13"/>
      <c r="V8" s="13"/>
      <c r="W8" s="13"/>
      <c r="X8" s="13"/>
      <c r="Y8" s="13"/>
      <c r="Z8" s="13"/>
    </row>
    <row r="9" ht="21.75" customHeight="1" spans="1:26">
      <c r="A9" s="212"/>
      <c r="B9" s="212" t="s">
        <v>307</v>
      </c>
      <c r="C9" s="215" t="s">
        <v>308</v>
      </c>
      <c r="D9" s="214">
        <v>1718.52</v>
      </c>
      <c r="E9" s="13">
        <v>1718.52</v>
      </c>
      <c r="F9" s="13">
        <v>1718.52</v>
      </c>
      <c r="G9" s="13"/>
      <c r="H9" s="13">
        <v>0</v>
      </c>
      <c r="I9" s="13"/>
      <c r="J9" s="13"/>
      <c r="K9" s="13"/>
      <c r="L9" s="13"/>
      <c r="M9" s="13"/>
      <c r="N9" s="212"/>
      <c r="O9" s="212" t="s">
        <v>307</v>
      </c>
      <c r="P9" s="215" t="s">
        <v>309</v>
      </c>
      <c r="Q9" s="214">
        <v>5031.38</v>
      </c>
      <c r="R9" s="13">
        <v>5031.38</v>
      </c>
      <c r="S9" s="13">
        <v>5031.38</v>
      </c>
      <c r="T9" s="13"/>
      <c r="U9" s="13"/>
      <c r="V9" s="13"/>
      <c r="W9" s="13"/>
      <c r="X9" s="13"/>
      <c r="Y9" s="13"/>
      <c r="Z9" s="13"/>
    </row>
    <row r="10" ht="21.75" customHeight="1" spans="1:26">
      <c r="A10" s="212"/>
      <c r="B10" s="212" t="s">
        <v>310</v>
      </c>
      <c r="C10" s="215" t="s">
        <v>311</v>
      </c>
      <c r="D10" s="214">
        <v>391.91</v>
      </c>
      <c r="E10" s="13">
        <v>391.91</v>
      </c>
      <c r="F10" s="13">
        <v>391.91</v>
      </c>
      <c r="G10" s="13"/>
      <c r="H10" s="13">
        <v>0</v>
      </c>
      <c r="I10" s="13"/>
      <c r="J10" s="13"/>
      <c r="K10" s="13"/>
      <c r="L10" s="13"/>
      <c r="M10" s="13"/>
      <c r="N10" s="212"/>
      <c r="O10" s="212" t="s">
        <v>310</v>
      </c>
      <c r="P10" s="215" t="s">
        <v>312</v>
      </c>
      <c r="Q10" s="214">
        <v>1824.02</v>
      </c>
      <c r="R10" s="13">
        <v>1824.02</v>
      </c>
      <c r="S10" s="13">
        <v>1824.02</v>
      </c>
      <c r="T10" s="13"/>
      <c r="U10" s="13"/>
      <c r="V10" s="13"/>
      <c r="W10" s="13"/>
      <c r="X10" s="13"/>
      <c r="Y10" s="13"/>
      <c r="Z10" s="13"/>
    </row>
    <row r="11" ht="21.75" customHeight="1" spans="1:26">
      <c r="A11" s="212"/>
      <c r="B11" s="212" t="s">
        <v>313</v>
      </c>
      <c r="C11" s="215" t="s">
        <v>314</v>
      </c>
      <c r="D11" s="214">
        <v>146.3</v>
      </c>
      <c r="E11" s="13">
        <v>146.3</v>
      </c>
      <c r="F11" s="13">
        <v>146.3</v>
      </c>
      <c r="G11" s="13"/>
      <c r="H11" s="13">
        <v>0</v>
      </c>
      <c r="I11" s="13"/>
      <c r="J11" s="13"/>
      <c r="K11" s="13"/>
      <c r="L11" s="13"/>
      <c r="M11" s="13"/>
      <c r="N11" s="212"/>
      <c r="O11" s="212" t="s">
        <v>313</v>
      </c>
      <c r="P11" s="215" t="s">
        <v>315</v>
      </c>
      <c r="Q11" s="214">
        <v>148.03</v>
      </c>
      <c r="R11" s="13">
        <v>148.03</v>
      </c>
      <c r="S11" s="13">
        <v>148.03</v>
      </c>
      <c r="T11" s="13"/>
      <c r="U11" s="13"/>
      <c r="V11" s="13"/>
      <c r="W11" s="13"/>
      <c r="X11" s="13"/>
      <c r="Y11" s="13"/>
      <c r="Z11" s="13"/>
    </row>
    <row r="12" ht="21.75" customHeight="1" spans="1:26">
      <c r="A12" s="212"/>
      <c r="B12" s="212" t="s">
        <v>316</v>
      </c>
      <c r="C12" s="215" t="s">
        <v>317</v>
      </c>
      <c r="D12" s="214">
        <v>95</v>
      </c>
      <c r="E12" s="13">
        <v>95</v>
      </c>
      <c r="F12" s="13"/>
      <c r="G12" s="13">
        <v>95</v>
      </c>
      <c r="H12" s="13">
        <v>0</v>
      </c>
      <c r="I12" s="13"/>
      <c r="J12" s="13"/>
      <c r="K12" s="13"/>
      <c r="L12" s="13"/>
      <c r="M12" s="13"/>
      <c r="N12" s="212"/>
      <c r="O12" s="212" t="s">
        <v>318</v>
      </c>
      <c r="P12" s="215" t="s">
        <v>319</v>
      </c>
      <c r="Q12" s="214">
        <v>0</v>
      </c>
      <c r="R12" s="13">
        <v>0</v>
      </c>
      <c r="S12" s="13"/>
      <c r="T12" s="13"/>
      <c r="U12" s="13"/>
      <c r="V12" s="13"/>
      <c r="W12" s="13"/>
      <c r="X12" s="13"/>
      <c r="Y12" s="13"/>
      <c r="Z12" s="13"/>
    </row>
    <row r="13" ht="21.75" customHeight="1" spans="1:26">
      <c r="A13" s="211" t="s">
        <v>320</v>
      </c>
      <c r="B13" s="211" t="s">
        <v>303</v>
      </c>
      <c r="C13" s="213" t="s">
        <v>321</v>
      </c>
      <c r="D13" s="214">
        <v>1902.09</v>
      </c>
      <c r="E13" s="13">
        <v>1902.09</v>
      </c>
      <c r="F13" s="13">
        <v>360.29</v>
      </c>
      <c r="G13" s="13">
        <v>1541.8</v>
      </c>
      <c r="H13" s="13">
        <v>0</v>
      </c>
      <c r="I13" s="13"/>
      <c r="J13" s="13"/>
      <c r="K13" s="13"/>
      <c r="L13" s="13"/>
      <c r="M13" s="13"/>
      <c r="N13" s="212"/>
      <c r="O13" s="212" t="s">
        <v>322</v>
      </c>
      <c r="P13" s="215" t="s">
        <v>323</v>
      </c>
      <c r="Q13" s="214">
        <v>1259.08</v>
      </c>
      <c r="R13" s="13">
        <v>1259.08</v>
      </c>
      <c r="S13" s="13">
        <v>1259.08</v>
      </c>
      <c r="T13" s="13"/>
      <c r="U13" s="13"/>
      <c r="V13" s="13"/>
      <c r="W13" s="13"/>
      <c r="X13" s="13"/>
      <c r="Y13" s="13"/>
      <c r="Z13" s="13"/>
    </row>
    <row r="14" ht="21.75" customHeight="1" spans="1:26">
      <c r="A14" s="212"/>
      <c r="B14" s="212" t="s">
        <v>307</v>
      </c>
      <c r="C14" s="215" t="s">
        <v>324</v>
      </c>
      <c r="D14" s="214">
        <v>899.93</v>
      </c>
      <c r="E14" s="13">
        <v>899.93</v>
      </c>
      <c r="F14" s="13">
        <v>325.38</v>
      </c>
      <c r="G14" s="13">
        <v>574.55</v>
      </c>
      <c r="H14" s="13">
        <v>0</v>
      </c>
      <c r="I14" s="13"/>
      <c r="J14" s="13"/>
      <c r="K14" s="13"/>
      <c r="L14" s="13"/>
      <c r="M14" s="13"/>
      <c r="N14" s="212"/>
      <c r="O14" s="212" t="s">
        <v>325</v>
      </c>
      <c r="P14" s="215" t="s">
        <v>326</v>
      </c>
      <c r="Q14" s="214">
        <v>628.19</v>
      </c>
      <c r="R14" s="13">
        <v>628.19</v>
      </c>
      <c r="S14" s="13">
        <v>628.19</v>
      </c>
      <c r="T14" s="13"/>
      <c r="U14" s="13"/>
      <c r="V14" s="13"/>
      <c r="W14" s="13"/>
      <c r="X14" s="13"/>
      <c r="Y14" s="13"/>
      <c r="Z14" s="13"/>
    </row>
    <row r="15" ht="21.75" customHeight="1" spans="1:26">
      <c r="A15" s="212"/>
      <c r="B15" s="212" t="s">
        <v>310</v>
      </c>
      <c r="C15" s="215" t="s">
        <v>327</v>
      </c>
      <c r="D15" s="214">
        <v>47.78</v>
      </c>
      <c r="E15" s="13">
        <v>47.78</v>
      </c>
      <c r="F15" s="13">
        <v>3.28</v>
      </c>
      <c r="G15" s="13">
        <v>44.5</v>
      </c>
      <c r="H15" s="13">
        <v>0</v>
      </c>
      <c r="I15" s="13"/>
      <c r="J15" s="13"/>
      <c r="K15" s="13"/>
      <c r="L15" s="13"/>
      <c r="M15" s="13"/>
      <c r="N15" s="212"/>
      <c r="O15" s="212" t="s">
        <v>328</v>
      </c>
      <c r="P15" s="215" t="s">
        <v>329</v>
      </c>
      <c r="Q15" s="214">
        <v>0</v>
      </c>
      <c r="R15" s="13">
        <v>0</v>
      </c>
      <c r="S15" s="13"/>
      <c r="T15" s="13"/>
      <c r="U15" s="13"/>
      <c r="V15" s="13"/>
      <c r="W15" s="13"/>
      <c r="X15" s="13"/>
      <c r="Y15" s="13"/>
      <c r="Z15" s="13"/>
    </row>
    <row r="16" ht="21.75" customHeight="1" spans="1:26">
      <c r="A16" s="212"/>
      <c r="B16" s="212" t="s">
        <v>313</v>
      </c>
      <c r="C16" s="215" t="s">
        <v>330</v>
      </c>
      <c r="D16" s="214">
        <v>240.28</v>
      </c>
      <c r="E16" s="13">
        <v>240.28</v>
      </c>
      <c r="F16" s="13">
        <v>8.88</v>
      </c>
      <c r="G16" s="13">
        <v>231.4</v>
      </c>
      <c r="H16" s="13">
        <v>0</v>
      </c>
      <c r="I16" s="13"/>
      <c r="J16" s="13"/>
      <c r="K16" s="13"/>
      <c r="L16" s="13"/>
      <c r="M16" s="13"/>
      <c r="N16" s="212"/>
      <c r="O16" s="212" t="s">
        <v>331</v>
      </c>
      <c r="P16" s="215" t="s">
        <v>332</v>
      </c>
      <c r="Q16" s="214">
        <v>377.82</v>
      </c>
      <c r="R16" s="13">
        <v>377.82</v>
      </c>
      <c r="S16" s="13">
        <v>377.82</v>
      </c>
      <c r="T16" s="13"/>
      <c r="U16" s="13"/>
      <c r="V16" s="13"/>
      <c r="W16" s="13"/>
      <c r="X16" s="13"/>
      <c r="Y16" s="13"/>
      <c r="Z16" s="13"/>
    </row>
    <row r="17" ht="21.75" customHeight="1" spans="1:26">
      <c r="A17" s="212"/>
      <c r="B17" s="212" t="s">
        <v>333</v>
      </c>
      <c r="C17" s="215" t="s">
        <v>334</v>
      </c>
      <c r="D17" s="214">
        <v>420</v>
      </c>
      <c r="E17" s="13">
        <v>420</v>
      </c>
      <c r="F17" s="13"/>
      <c r="G17" s="13">
        <v>420</v>
      </c>
      <c r="H17" s="13">
        <v>0</v>
      </c>
      <c r="I17" s="13"/>
      <c r="J17" s="13"/>
      <c r="K17" s="13"/>
      <c r="L17" s="13"/>
      <c r="M17" s="13"/>
      <c r="N17" s="212"/>
      <c r="O17" s="212" t="s">
        <v>335</v>
      </c>
      <c r="P17" s="215" t="s">
        <v>336</v>
      </c>
      <c r="Q17" s="214">
        <v>50.7</v>
      </c>
      <c r="R17" s="13">
        <v>50.7</v>
      </c>
      <c r="S17" s="13">
        <v>50.7</v>
      </c>
      <c r="T17" s="13"/>
      <c r="U17" s="13"/>
      <c r="V17" s="13"/>
      <c r="W17" s="13"/>
      <c r="X17" s="13"/>
      <c r="Y17" s="13"/>
      <c r="Z17" s="13"/>
    </row>
    <row r="18" ht="21.75" customHeight="1" spans="1:26">
      <c r="A18" s="212"/>
      <c r="B18" s="212" t="s">
        <v>337</v>
      </c>
      <c r="C18" s="215" t="s">
        <v>338</v>
      </c>
      <c r="D18" s="214">
        <v>205.55</v>
      </c>
      <c r="E18" s="13">
        <v>205.55</v>
      </c>
      <c r="F18" s="13"/>
      <c r="G18" s="13">
        <v>205.55</v>
      </c>
      <c r="H18" s="13">
        <v>0</v>
      </c>
      <c r="I18" s="13"/>
      <c r="J18" s="13"/>
      <c r="K18" s="13"/>
      <c r="L18" s="13"/>
      <c r="M18" s="13"/>
      <c r="N18" s="212"/>
      <c r="O18" s="212" t="s">
        <v>339</v>
      </c>
      <c r="P18" s="215" t="s">
        <v>340</v>
      </c>
      <c r="Q18" s="214">
        <v>55.74</v>
      </c>
      <c r="R18" s="13">
        <v>55.74</v>
      </c>
      <c r="S18" s="13">
        <v>55.74</v>
      </c>
      <c r="T18" s="13"/>
      <c r="U18" s="13"/>
      <c r="V18" s="13"/>
      <c r="W18" s="13"/>
      <c r="X18" s="13"/>
      <c r="Y18" s="13"/>
      <c r="Z18" s="13"/>
    </row>
    <row r="19" ht="21.75" customHeight="1" spans="1:26">
      <c r="A19" s="212"/>
      <c r="B19" s="212" t="s">
        <v>318</v>
      </c>
      <c r="C19" s="215" t="s">
        <v>341</v>
      </c>
      <c r="D19" s="214">
        <v>15.8</v>
      </c>
      <c r="E19" s="13">
        <v>15.8</v>
      </c>
      <c r="F19" s="13">
        <v>5</v>
      </c>
      <c r="G19" s="13">
        <v>10.8</v>
      </c>
      <c r="H19" s="13">
        <v>0</v>
      </c>
      <c r="I19" s="13"/>
      <c r="J19" s="13"/>
      <c r="K19" s="13"/>
      <c r="L19" s="13"/>
      <c r="M19" s="13"/>
      <c r="N19" s="212"/>
      <c r="O19" s="212" t="s">
        <v>342</v>
      </c>
      <c r="P19" s="215" t="s">
        <v>314</v>
      </c>
      <c r="Q19" s="214">
        <v>453.38</v>
      </c>
      <c r="R19" s="13">
        <v>453.38</v>
      </c>
      <c r="S19" s="13">
        <v>453.38</v>
      </c>
      <c r="T19" s="13"/>
      <c r="U19" s="13"/>
      <c r="V19" s="13"/>
      <c r="W19" s="13"/>
      <c r="X19" s="13"/>
      <c r="Y19" s="13"/>
      <c r="Z19" s="13"/>
    </row>
    <row r="20" ht="21.75" customHeight="1" spans="1:26">
      <c r="A20" s="212"/>
      <c r="B20" s="212" t="s">
        <v>322</v>
      </c>
      <c r="C20" s="215" t="s">
        <v>343</v>
      </c>
      <c r="D20" s="214">
        <v>0</v>
      </c>
      <c r="E20" s="13">
        <v>0</v>
      </c>
      <c r="F20" s="13"/>
      <c r="G20" s="13"/>
      <c r="H20" s="13">
        <v>0</v>
      </c>
      <c r="I20" s="13"/>
      <c r="J20" s="13"/>
      <c r="K20" s="13"/>
      <c r="L20" s="13"/>
      <c r="M20" s="13"/>
      <c r="N20" s="212"/>
      <c r="O20" s="212" t="s">
        <v>344</v>
      </c>
      <c r="P20" s="215" t="s">
        <v>345</v>
      </c>
      <c r="Q20" s="214">
        <v>139.5</v>
      </c>
      <c r="R20" s="13">
        <v>139.5</v>
      </c>
      <c r="S20" s="13"/>
      <c r="T20" s="13">
        <v>139.5</v>
      </c>
      <c r="U20" s="13"/>
      <c r="V20" s="13"/>
      <c r="W20" s="13"/>
      <c r="X20" s="13"/>
      <c r="Y20" s="13"/>
      <c r="Z20" s="13"/>
    </row>
    <row r="21" ht="21.75" customHeight="1" spans="1:26">
      <c r="A21" s="212"/>
      <c r="B21" s="212" t="s">
        <v>325</v>
      </c>
      <c r="C21" s="215" t="s">
        <v>346</v>
      </c>
      <c r="D21" s="214">
        <v>15.75</v>
      </c>
      <c r="E21" s="13">
        <v>15.75</v>
      </c>
      <c r="F21" s="13">
        <v>15.75</v>
      </c>
      <c r="G21" s="13"/>
      <c r="H21" s="13">
        <v>0</v>
      </c>
      <c r="I21" s="13"/>
      <c r="J21" s="13"/>
      <c r="K21" s="13"/>
      <c r="L21" s="13"/>
      <c r="M21" s="13"/>
      <c r="N21" s="212"/>
      <c r="O21" s="212" t="s">
        <v>316</v>
      </c>
      <c r="P21" s="215" t="s">
        <v>317</v>
      </c>
      <c r="Q21" s="214">
        <v>0</v>
      </c>
      <c r="R21" s="13">
        <v>0</v>
      </c>
      <c r="S21" s="13"/>
      <c r="T21" s="13"/>
      <c r="U21" s="13"/>
      <c r="V21" s="13"/>
      <c r="W21" s="13"/>
      <c r="X21" s="13"/>
      <c r="Y21" s="13"/>
      <c r="Z21" s="13"/>
    </row>
    <row r="22" ht="21.75" customHeight="1" spans="1:26">
      <c r="A22" s="212"/>
      <c r="B22" s="212" t="s">
        <v>328</v>
      </c>
      <c r="C22" s="215" t="s">
        <v>347</v>
      </c>
      <c r="D22" s="214">
        <v>7</v>
      </c>
      <c r="E22" s="13">
        <v>7</v>
      </c>
      <c r="F22" s="13">
        <v>2</v>
      </c>
      <c r="G22" s="13">
        <v>5</v>
      </c>
      <c r="H22" s="13">
        <v>0</v>
      </c>
      <c r="I22" s="13"/>
      <c r="J22" s="13"/>
      <c r="K22" s="13"/>
      <c r="L22" s="13"/>
      <c r="M22" s="13"/>
      <c r="N22" s="211" t="s">
        <v>348</v>
      </c>
      <c r="O22" s="211" t="s">
        <v>303</v>
      </c>
      <c r="P22" s="213" t="s">
        <v>349</v>
      </c>
      <c r="Q22" s="214">
        <v>5573.64</v>
      </c>
      <c r="R22" s="13">
        <v>5573.64</v>
      </c>
      <c r="S22" s="13">
        <v>1117.6</v>
      </c>
      <c r="T22" s="13">
        <v>4456.04</v>
      </c>
      <c r="U22" s="13"/>
      <c r="V22" s="13"/>
      <c r="W22" s="13"/>
      <c r="X22" s="13"/>
      <c r="Y22" s="13"/>
      <c r="Z22" s="13"/>
    </row>
    <row r="23" ht="21.75" customHeight="1" spans="1:26">
      <c r="A23" s="212"/>
      <c r="B23" s="212" t="s">
        <v>316</v>
      </c>
      <c r="C23" s="215" t="s">
        <v>350</v>
      </c>
      <c r="D23" s="214">
        <v>50</v>
      </c>
      <c r="E23" s="13">
        <v>50</v>
      </c>
      <c r="F23" s="13"/>
      <c r="G23" s="13">
        <v>50</v>
      </c>
      <c r="H23" s="13">
        <v>0</v>
      </c>
      <c r="I23" s="13"/>
      <c r="J23" s="13"/>
      <c r="K23" s="13"/>
      <c r="L23" s="13"/>
      <c r="M23" s="13"/>
      <c r="N23" s="212"/>
      <c r="O23" s="212" t="s">
        <v>307</v>
      </c>
      <c r="P23" s="215" t="s">
        <v>351</v>
      </c>
      <c r="Q23" s="214">
        <v>744.99</v>
      </c>
      <c r="R23" s="13">
        <v>744.99</v>
      </c>
      <c r="S23" s="13">
        <v>277.79</v>
      </c>
      <c r="T23" s="13">
        <v>467.2</v>
      </c>
      <c r="U23" s="13"/>
      <c r="V23" s="13"/>
      <c r="W23" s="13"/>
      <c r="X23" s="13"/>
      <c r="Y23" s="13"/>
      <c r="Z23" s="13"/>
    </row>
    <row r="24" ht="21.75" customHeight="1" spans="1:26">
      <c r="A24" s="211" t="s">
        <v>352</v>
      </c>
      <c r="B24" s="211" t="s">
        <v>303</v>
      </c>
      <c r="C24" s="213" t="s">
        <v>353</v>
      </c>
      <c r="D24" s="214">
        <f>H24+E24</f>
        <v>49163.6</v>
      </c>
      <c r="E24" s="13">
        <v>34.6</v>
      </c>
      <c r="F24" s="13"/>
      <c r="G24" s="13">
        <v>34.6</v>
      </c>
      <c r="H24" s="13">
        <f>H25</f>
        <v>49129</v>
      </c>
      <c r="I24" s="13"/>
      <c r="J24" s="13">
        <f>J25</f>
        <v>49129</v>
      </c>
      <c r="K24" s="13"/>
      <c r="L24" s="13"/>
      <c r="M24" s="13"/>
      <c r="N24" s="212"/>
      <c r="O24" s="212" t="s">
        <v>310</v>
      </c>
      <c r="P24" s="215" t="s">
        <v>354</v>
      </c>
      <c r="Q24" s="214">
        <v>45.5</v>
      </c>
      <c r="R24" s="13">
        <v>45.5</v>
      </c>
      <c r="S24" s="13">
        <v>5</v>
      </c>
      <c r="T24" s="13">
        <v>40.5</v>
      </c>
      <c r="U24" s="13"/>
      <c r="V24" s="13"/>
      <c r="W24" s="13"/>
      <c r="X24" s="13"/>
      <c r="Y24" s="13"/>
      <c r="Z24" s="13"/>
    </row>
    <row r="25" ht="21.75" customHeight="1" spans="1:26">
      <c r="A25" s="212"/>
      <c r="B25" s="212" t="s">
        <v>307</v>
      </c>
      <c r="C25" s="215" t="s">
        <v>355</v>
      </c>
      <c r="D25" s="214">
        <v>49129</v>
      </c>
      <c r="E25" s="13">
        <v>0</v>
      </c>
      <c r="F25" s="13"/>
      <c r="G25" s="13"/>
      <c r="H25" s="13">
        <v>49129</v>
      </c>
      <c r="I25" s="13"/>
      <c r="J25" s="13">
        <v>49129</v>
      </c>
      <c r="K25" s="13"/>
      <c r="L25" s="13"/>
      <c r="M25" s="13"/>
      <c r="N25" s="212"/>
      <c r="O25" s="212" t="s">
        <v>313</v>
      </c>
      <c r="P25" s="215" t="s">
        <v>356</v>
      </c>
      <c r="Q25" s="214">
        <v>10</v>
      </c>
      <c r="R25" s="13">
        <v>10</v>
      </c>
      <c r="S25" s="13"/>
      <c r="T25" s="13">
        <v>10</v>
      </c>
      <c r="U25" s="13"/>
      <c r="V25" s="13"/>
      <c r="W25" s="13"/>
      <c r="X25" s="13"/>
      <c r="Y25" s="13"/>
      <c r="Z25" s="13"/>
    </row>
    <row r="26" ht="21.75" customHeight="1" spans="1:26">
      <c r="A26" s="212"/>
      <c r="B26" s="212" t="s">
        <v>310</v>
      </c>
      <c r="C26" s="215" t="s">
        <v>357</v>
      </c>
      <c r="D26" s="214">
        <v>0</v>
      </c>
      <c r="E26" s="13">
        <v>0</v>
      </c>
      <c r="F26" s="13"/>
      <c r="G26" s="13"/>
      <c r="H26" s="13">
        <v>0</v>
      </c>
      <c r="I26" s="13"/>
      <c r="J26" s="13"/>
      <c r="K26" s="13"/>
      <c r="L26" s="13"/>
      <c r="M26" s="13"/>
      <c r="N26" s="212"/>
      <c r="O26" s="212" t="s">
        <v>333</v>
      </c>
      <c r="P26" s="215" t="s">
        <v>358</v>
      </c>
      <c r="Q26" s="214">
        <v>0</v>
      </c>
      <c r="R26" s="13">
        <v>0</v>
      </c>
      <c r="S26" s="13"/>
      <c r="T26" s="13"/>
      <c r="U26" s="13"/>
      <c r="V26" s="13"/>
      <c r="W26" s="13"/>
      <c r="X26" s="13"/>
      <c r="Y26" s="13"/>
      <c r="Z26" s="13"/>
    </row>
    <row r="27" ht="21.75" customHeight="1" spans="1:26">
      <c r="A27" s="212"/>
      <c r="B27" s="212" t="s">
        <v>313</v>
      </c>
      <c r="C27" s="215" t="s">
        <v>359</v>
      </c>
      <c r="D27" s="214">
        <v>25</v>
      </c>
      <c r="E27" s="13">
        <v>25</v>
      </c>
      <c r="F27" s="13"/>
      <c r="G27" s="13">
        <v>25</v>
      </c>
      <c r="H27" s="13">
        <v>0</v>
      </c>
      <c r="I27" s="13"/>
      <c r="J27" s="13"/>
      <c r="K27" s="13"/>
      <c r="L27" s="13"/>
      <c r="M27" s="13"/>
      <c r="N27" s="212"/>
      <c r="O27" s="212" t="s">
        <v>337</v>
      </c>
      <c r="P27" s="215" t="s">
        <v>360</v>
      </c>
      <c r="Q27" s="214">
        <v>2.43</v>
      </c>
      <c r="R27" s="13">
        <v>2.43</v>
      </c>
      <c r="S27" s="13">
        <v>2</v>
      </c>
      <c r="T27" s="13">
        <v>0.43</v>
      </c>
      <c r="U27" s="13"/>
      <c r="V27" s="13"/>
      <c r="W27" s="13"/>
      <c r="X27" s="13"/>
      <c r="Y27" s="13"/>
      <c r="Z27" s="13"/>
    </row>
    <row r="28" ht="21.75" customHeight="1" spans="1:26">
      <c r="A28" s="212"/>
      <c r="B28" s="212" t="s">
        <v>337</v>
      </c>
      <c r="C28" s="215" t="s">
        <v>361</v>
      </c>
      <c r="D28" s="214">
        <v>0</v>
      </c>
      <c r="E28" s="13">
        <v>0</v>
      </c>
      <c r="F28" s="13"/>
      <c r="G28" s="13"/>
      <c r="H28" s="13">
        <v>0</v>
      </c>
      <c r="I28" s="13"/>
      <c r="J28" s="13"/>
      <c r="K28" s="13"/>
      <c r="L28" s="13"/>
      <c r="M28" s="13"/>
      <c r="N28" s="212"/>
      <c r="O28" s="212" t="s">
        <v>318</v>
      </c>
      <c r="P28" s="215" t="s">
        <v>362</v>
      </c>
      <c r="Q28" s="214">
        <v>45.17</v>
      </c>
      <c r="R28" s="13">
        <v>45.17</v>
      </c>
      <c r="S28" s="13">
        <v>25.17</v>
      </c>
      <c r="T28" s="13">
        <v>20</v>
      </c>
      <c r="U28" s="13"/>
      <c r="V28" s="13"/>
      <c r="W28" s="13"/>
      <c r="X28" s="13"/>
      <c r="Y28" s="13"/>
      <c r="Z28" s="13"/>
    </row>
    <row r="29" ht="21.75" customHeight="1" spans="1:26">
      <c r="A29" s="212"/>
      <c r="B29" s="212" t="s">
        <v>318</v>
      </c>
      <c r="C29" s="215" t="s">
        <v>363</v>
      </c>
      <c r="D29" s="214">
        <v>9.6</v>
      </c>
      <c r="E29" s="13">
        <v>9.6</v>
      </c>
      <c r="F29" s="13"/>
      <c r="G29" s="13">
        <v>9.6</v>
      </c>
      <c r="H29" s="13">
        <v>0</v>
      </c>
      <c r="I29" s="13"/>
      <c r="J29" s="13"/>
      <c r="K29" s="13"/>
      <c r="L29" s="13"/>
      <c r="M29" s="13"/>
      <c r="N29" s="212"/>
      <c r="O29" s="212" t="s">
        <v>322</v>
      </c>
      <c r="P29" s="215" t="s">
        <v>364</v>
      </c>
      <c r="Q29" s="214">
        <v>31.59</v>
      </c>
      <c r="R29" s="13">
        <v>31.59</v>
      </c>
      <c r="S29" s="13">
        <v>19.49</v>
      </c>
      <c r="T29" s="13">
        <v>12.1</v>
      </c>
      <c r="U29" s="13"/>
      <c r="V29" s="13"/>
      <c r="W29" s="13"/>
      <c r="X29" s="13"/>
      <c r="Y29" s="13"/>
      <c r="Z29" s="13"/>
    </row>
    <row r="30" ht="21.75" customHeight="1" spans="1:26">
      <c r="A30" s="212"/>
      <c r="B30" s="212" t="s">
        <v>322</v>
      </c>
      <c r="C30" s="215" t="s">
        <v>365</v>
      </c>
      <c r="D30" s="214">
        <v>0</v>
      </c>
      <c r="E30" s="13">
        <v>0</v>
      </c>
      <c r="F30" s="13"/>
      <c r="G30" s="13"/>
      <c r="H30" s="13">
        <v>0</v>
      </c>
      <c r="I30" s="13"/>
      <c r="J30" s="13"/>
      <c r="K30" s="13"/>
      <c r="L30" s="13"/>
      <c r="M30" s="13"/>
      <c r="N30" s="212"/>
      <c r="O30" s="212" t="s">
        <v>325</v>
      </c>
      <c r="P30" s="215" t="s">
        <v>366</v>
      </c>
      <c r="Q30" s="214">
        <v>0</v>
      </c>
      <c r="R30" s="13">
        <v>0</v>
      </c>
      <c r="S30" s="13"/>
      <c r="T30" s="13"/>
      <c r="U30" s="13"/>
      <c r="V30" s="13"/>
      <c r="W30" s="13"/>
      <c r="X30" s="13"/>
      <c r="Y30" s="13"/>
      <c r="Z30" s="13"/>
    </row>
    <row r="31" ht="21.75" customHeight="1" spans="1:26">
      <c r="A31" s="212"/>
      <c r="B31" s="212" t="s">
        <v>316</v>
      </c>
      <c r="C31" s="215" t="s">
        <v>367</v>
      </c>
      <c r="D31" s="214">
        <v>0</v>
      </c>
      <c r="E31" s="13">
        <v>0</v>
      </c>
      <c r="F31" s="13"/>
      <c r="G31" s="13"/>
      <c r="H31" s="13">
        <v>0</v>
      </c>
      <c r="I31" s="13"/>
      <c r="J31" s="13"/>
      <c r="K31" s="13"/>
      <c r="L31" s="13"/>
      <c r="M31" s="13"/>
      <c r="N31" s="212"/>
      <c r="O31" s="212" t="s">
        <v>328</v>
      </c>
      <c r="P31" s="215" t="s">
        <v>368</v>
      </c>
      <c r="Q31" s="214">
        <v>28.54</v>
      </c>
      <c r="R31" s="13">
        <v>28.54</v>
      </c>
      <c r="S31" s="13">
        <v>13.34</v>
      </c>
      <c r="T31" s="13">
        <v>15.2</v>
      </c>
      <c r="U31" s="13"/>
      <c r="V31" s="13"/>
      <c r="W31" s="13"/>
      <c r="X31" s="13"/>
      <c r="Y31" s="13"/>
      <c r="Z31" s="13"/>
    </row>
    <row r="32" ht="21.75" customHeight="1" spans="1:26">
      <c r="A32" s="211" t="s">
        <v>369</v>
      </c>
      <c r="B32" s="211" t="s">
        <v>303</v>
      </c>
      <c r="C32" s="213" t="s">
        <v>370</v>
      </c>
      <c r="D32" s="214">
        <v>0</v>
      </c>
      <c r="E32" s="13">
        <v>0</v>
      </c>
      <c r="F32" s="13"/>
      <c r="G32" s="13"/>
      <c r="H32" s="13">
        <v>0</v>
      </c>
      <c r="I32" s="13"/>
      <c r="J32" s="13"/>
      <c r="K32" s="13"/>
      <c r="L32" s="13"/>
      <c r="M32" s="13"/>
      <c r="N32" s="212"/>
      <c r="O32" s="212" t="s">
        <v>335</v>
      </c>
      <c r="P32" s="215" t="s">
        <v>371</v>
      </c>
      <c r="Q32" s="214">
        <v>262.43</v>
      </c>
      <c r="R32" s="13">
        <v>262.43</v>
      </c>
      <c r="S32" s="13">
        <v>18.9</v>
      </c>
      <c r="T32" s="13">
        <v>243.53</v>
      </c>
      <c r="U32" s="13"/>
      <c r="V32" s="13"/>
      <c r="W32" s="13"/>
      <c r="X32" s="13"/>
      <c r="Y32" s="13"/>
      <c r="Z32" s="13"/>
    </row>
    <row r="33" ht="21.75" customHeight="1" spans="1:26">
      <c r="A33" s="212"/>
      <c r="B33" s="212" t="s">
        <v>307</v>
      </c>
      <c r="C33" s="215" t="s">
        <v>355</v>
      </c>
      <c r="D33" s="214">
        <v>0</v>
      </c>
      <c r="E33" s="13">
        <v>0</v>
      </c>
      <c r="F33" s="13"/>
      <c r="G33" s="13"/>
      <c r="H33" s="13">
        <v>0</v>
      </c>
      <c r="I33" s="13"/>
      <c r="J33" s="13"/>
      <c r="K33" s="13"/>
      <c r="L33" s="13"/>
      <c r="M33" s="13"/>
      <c r="N33" s="212"/>
      <c r="O33" s="212" t="s">
        <v>339</v>
      </c>
      <c r="P33" s="215" t="s">
        <v>343</v>
      </c>
      <c r="Q33" s="214">
        <v>0</v>
      </c>
      <c r="R33" s="13">
        <v>0</v>
      </c>
      <c r="S33" s="13"/>
      <c r="T33" s="13"/>
      <c r="U33" s="13"/>
      <c r="V33" s="13"/>
      <c r="W33" s="13"/>
      <c r="X33" s="13"/>
      <c r="Y33" s="13"/>
      <c r="Z33" s="13"/>
    </row>
    <row r="34" ht="21.75" customHeight="1" spans="1:26">
      <c r="A34" s="212"/>
      <c r="B34" s="212" t="s">
        <v>310</v>
      </c>
      <c r="C34" s="215" t="s">
        <v>357</v>
      </c>
      <c r="D34" s="214">
        <v>0</v>
      </c>
      <c r="E34" s="13">
        <v>0</v>
      </c>
      <c r="F34" s="13"/>
      <c r="G34" s="13"/>
      <c r="H34" s="13">
        <v>0</v>
      </c>
      <c r="I34" s="13"/>
      <c r="J34" s="13"/>
      <c r="K34" s="13"/>
      <c r="L34" s="13"/>
      <c r="M34" s="13"/>
      <c r="N34" s="212"/>
      <c r="O34" s="212" t="s">
        <v>342</v>
      </c>
      <c r="P34" s="215" t="s">
        <v>347</v>
      </c>
      <c r="Q34" s="214">
        <v>84.5</v>
      </c>
      <c r="R34" s="13">
        <v>84.5</v>
      </c>
      <c r="S34" s="13">
        <v>2</v>
      </c>
      <c r="T34" s="13">
        <v>82.5</v>
      </c>
      <c r="U34" s="13"/>
      <c r="V34" s="13"/>
      <c r="W34" s="13"/>
      <c r="X34" s="13"/>
      <c r="Y34" s="13"/>
      <c r="Z34" s="13"/>
    </row>
    <row r="35" ht="21.75" customHeight="1" spans="1:26">
      <c r="A35" s="212"/>
      <c r="B35" s="212" t="s">
        <v>313</v>
      </c>
      <c r="C35" s="215" t="s">
        <v>359</v>
      </c>
      <c r="D35" s="214">
        <v>0</v>
      </c>
      <c r="E35" s="13">
        <v>0</v>
      </c>
      <c r="F35" s="13"/>
      <c r="G35" s="13"/>
      <c r="H35" s="13">
        <v>0</v>
      </c>
      <c r="I35" s="13"/>
      <c r="J35" s="13"/>
      <c r="K35" s="13"/>
      <c r="L35" s="13"/>
      <c r="M35" s="13"/>
      <c r="N35" s="212"/>
      <c r="O35" s="212" t="s">
        <v>344</v>
      </c>
      <c r="P35" s="215" t="s">
        <v>372</v>
      </c>
      <c r="Q35" s="214">
        <v>1.5</v>
      </c>
      <c r="R35" s="13">
        <v>1.5</v>
      </c>
      <c r="S35" s="13"/>
      <c r="T35" s="13">
        <v>1.5</v>
      </c>
      <c r="U35" s="13"/>
      <c r="V35" s="13"/>
      <c r="W35" s="13"/>
      <c r="X35" s="13"/>
      <c r="Y35" s="13"/>
      <c r="Z35" s="13"/>
    </row>
    <row r="36" ht="21.75" customHeight="1" spans="1:26">
      <c r="A36" s="212"/>
      <c r="B36" s="212" t="s">
        <v>333</v>
      </c>
      <c r="C36" s="215" t="s">
        <v>363</v>
      </c>
      <c r="D36" s="214">
        <v>0</v>
      </c>
      <c r="E36" s="13">
        <v>0</v>
      </c>
      <c r="F36" s="13"/>
      <c r="G36" s="13"/>
      <c r="H36" s="13">
        <v>0</v>
      </c>
      <c r="I36" s="13"/>
      <c r="J36" s="13"/>
      <c r="K36" s="13"/>
      <c r="L36" s="13"/>
      <c r="M36" s="13"/>
      <c r="N36" s="212"/>
      <c r="O36" s="212" t="s">
        <v>373</v>
      </c>
      <c r="P36" s="215" t="s">
        <v>327</v>
      </c>
      <c r="Q36" s="214">
        <v>47.77</v>
      </c>
      <c r="R36" s="13">
        <v>47.77</v>
      </c>
      <c r="S36" s="13">
        <v>3.27</v>
      </c>
      <c r="T36" s="13">
        <v>44.5</v>
      </c>
      <c r="U36" s="13"/>
      <c r="V36" s="13"/>
      <c r="W36" s="13"/>
      <c r="X36" s="13"/>
      <c r="Y36" s="13"/>
      <c r="Z36" s="13"/>
    </row>
    <row r="37" ht="21.75" customHeight="1" spans="1:26">
      <c r="A37" s="212"/>
      <c r="B37" s="212" t="s">
        <v>337</v>
      </c>
      <c r="C37" s="215" t="s">
        <v>365</v>
      </c>
      <c r="D37" s="214">
        <v>0</v>
      </c>
      <c r="E37" s="13">
        <v>0</v>
      </c>
      <c r="F37" s="13"/>
      <c r="G37" s="13"/>
      <c r="H37" s="13">
        <v>0</v>
      </c>
      <c r="I37" s="13"/>
      <c r="J37" s="13"/>
      <c r="K37" s="13"/>
      <c r="L37" s="13"/>
      <c r="M37" s="13"/>
      <c r="N37" s="212"/>
      <c r="O37" s="212" t="s">
        <v>374</v>
      </c>
      <c r="P37" s="215" t="s">
        <v>330</v>
      </c>
      <c r="Q37" s="214">
        <v>265.41</v>
      </c>
      <c r="R37" s="13">
        <v>265.41</v>
      </c>
      <c r="S37" s="13">
        <v>28.41</v>
      </c>
      <c r="T37" s="13">
        <v>237</v>
      </c>
      <c r="U37" s="13"/>
      <c r="V37" s="13"/>
      <c r="W37" s="13"/>
      <c r="X37" s="13"/>
      <c r="Y37" s="13"/>
      <c r="Z37" s="13"/>
    </row>
    <row r="38" ht="21.75" customHeight="1" spans="1:26">
      <c r="A38" s="212"/>
      <c r="B38" s="212" t="s">
        <v>316</v>
      </c>
      <c r="C38" s="215" t="s">
        <v>367</v>
      </c>
      <c r="D38" s="214">
        <v>0</v>
      </c>
      <c r="E38" s="13">
        <v>0</v>
      </c>
      <c r="F38" s="13"/>
      <c r="G38" s="13"/>
      <c r="H38" s="13">
        <v>0</v>
      </c>
      <c r="I38" s="13"/>
      <c r="J38" s="13"/>
      <c r="K38" s="13"/>
      <c r="L38" s="13"/>
      <c r="M38" s="13"/>
      <c r="N38" s="212"/>
      <c r="O38" s="212" t="s">
        <v>375</v>
      </c>
      <c r="P38" s="215" t="s">
        <v>341</v>
      </c>
      <c r="Q38" s="214">
        <v>16.6</v>
      </c>
      <c r="R38" s="13">
        <v>16.6</v>
      </c>
      <c r="S38" s="13">
        <v>5.8</v>
      </c>
      <c r="T38" s="13">
        <v>10.8</v>
      </c>
      <c r="U38" s="13"/>
      <c r="V38" s="13"/>
      <c r="W38" s="13"/>
      <c r="X38" s="13"/>
      <c r="Y38" s="13"/>
      <c r="Z38" s="13"/>
    </row>
    <row r="39" ht="21.75" customHeight="1" spans="1:26">
      <c r="A39" s="211" t="s">
        <v>376</v>
      </c>
      <c r="B39" s="211" t="s">
        <v>303</v>
      </c>
      <c r="C39" s="213" t="s">
        <v>377</v>
      </c>
      <c r="D39" s="214">
        <v>11287.66</v>
      </c>
      <c r="E39" s="13">
        <v>11287.66</v>
      </c>
      <c r="F39" s="13">
        <v>8328.92</v>
      </c>
      <c r="G39" s="13">
        <v>2958.74</v>
      </c>
      <c r="H39" s="13">
        <v>0</v>
      </c>
      <c r="I39" s="13"/>
      <c r="J39" s="13"/>
      <c r="K39" s="13"/>
      <c r="L39" s="13"/>
      <c r="M39" s="13"/>
      <c r="N39" s="212"/>
      <c r="O39" s="212" t="s">
        <v>378</v>
      </c>
      <c r="P39" s="215" t="s">
        <v>379</v>
      </c>
      <c r="Q39" s="214">
        <v>1645.4</v>
      </c>
      <c r="R39" s="13">
        <v>1645.4</v>
      </c>
      <c r="S39" s="13"/>
      <c r="T39" s="13">
        <v>1645.4</v>
      </c>
      <c r="U39" s="13"/>
      <c r="V39" s="13"/>
      <c r="W39" s="13"/>
      <c r="X39" s="13"/>
      <c r="Y39" s="13"/>
      <c r="Z39" s="13"/>
    </row>
    <row r="40" ht="21.75" customHeight="1" spans="1:26">
      <c r="A40" s="212"/>
      <c r="B40" s="212" t="s">
        <v>307</v>
      </c>
      <c r="C40" s="215" t="s">
        <v>306</v>
      </c>
      <c r="D40" s="214">
        <v>7616.1</v>
      </c>
      <c r="E40" s="13">
        <v>7616.1</v>
      </c>
      <c r="F40" s="13">
        <v>7571.6</v>
      </c>
      <c r="G40" s="13">
        <v>44.5</v>
      </c>
      <c r="H40" s="13">
        <v>0</v>
      </c>
      <c r="I40" s="13"/>
      <c r="J40" s="13"/>
      <c r="K40" s="13"/>
      <c r="L40" s="13"/>
      <c r="M40" s="13"/>
      <c r="N40" s="212"/>
      <c r="O40" s="212" t="s">
        <v>380</v>
      </c>
      <c r="P40" s="215" t="s">
        <v>381</v>
      </c>
      <c r="Q40" s="214">
        <v>0</v>
      </c>
      <c r="R40" s="13">
        <v>0</v>
      </c>
      <c r="S40" s="13"/>
      <c r="T40" s="13"/>
      <c r="U40" s="13"/>
      <c r="V40" s="13"/>
      <c r="W40" s="13"/>
      <c r="X40" s="13"/>
      <c r="Y40" s="13"/>
      <c r="Z40" s="13"/>
    </row>
    <row r="41" ht="21.75" customHeight="1" spans="1:26">
      <c r="A41" s="212"/>
      <c r="B41" s="212" t="s">
        <v>310</v>
      </c>
      <c r="C41" s="215" t="s">
        <v>349</v>
      </c>
      <c r="D41" s="214">
        <v>3671.56</v>
      </c>
      <c r="E41" s="13">
        <v>3671.56</v>
      </c>
      <c r="F41" s="13">
        <v>757.32</v>
      </c>
      <c r="G41" s="13">
        <v>2914.24</v>
      </c>
      <c r="H41" s="13">
        <v>0</v>
      </c>
      <c r="I41" s="13"/>
      <c r="J41" s="13"/>
      <c r="K41" s="13"/>
      <c r="L41" s="13"/>
      <c r="M41" s="13"/>
      <c r="N41" s="212"/>
      <c r="O41" s="212" t="s">
        <v>382</v>
      </c>
      <c r="P41" s="215" t="s">
        <v>383</v>
      </c>
      <c r="Q41" s="214">
        <v>0</v>
      </c>
      <c r="R41" s="13">
        <v>0</v>
      </c>
      <c r="S41" s="13"/>
      <c r="T41" s="13"/>
      <c r="U41" s="13"/>
      <c r="V41" s="13"/>
      <c r="W41" s="13"/>
      <c r="X41" s="13"/>
      <c r="Y41" s="13"/>
      <c r="Z41" s="13"/>
    </row>
    <row r="42" ht="21.75" customHeight="1" spans="1:26">
      <c r="A42" s="212"/>
      <c r="B42" s="212" t="s">
        <v>316</v>
      </c>
      <c r="C42" s="215" t="s">
        <v>384</v>
      </c>
      <c r="D42" s="214">
        <v>0</v>
      </c>
      <c r="E42" s="13">
        <v>0</v>
      </c>
      <c r="F42" s="13"/>
      <c r="G42" s="13"/>
      <c r="H42" s="13">
        <v>0</v>
      </c>
      <c r="I42" s="13"/>
      <c r="J42" s="13"/>
      <c r="K42" s="13"/>
      <c r="L42" s="13"/>
      <c r="M42" s="13"/>
      <c r="N42" s="212"/>
      <c r="O42" s="212" t="s">
        <v>385</v>
      </c>
      <c r="P42" s="215" t="s">
        <v>386</v>
      </c>
      <c r="Q42" s="214">
        <v>105.6</v>
      </c>
      <c r="R42" s="13">
        <v>105.6</v>
      </c>
      <c r="S42" s="13">
        <v>10</v>
      </c>
      <c r="T42" s="13">
        <v>95.6</v>
      </c>
      <c r="U42" s="13"/>
      <c r="V42" s="13"/>
      <c r="W42" s="13"/>
      <c r="X42" s="13"/>
      <c r="Y42" s="13"/>
      <c r="Z42" s="13"/>
    </row>
    <row r="43" ht="21.75" customHeight="1" spans="1:26">
      <c r="A43" s="211" t="s">
        <v>387</v>
      </c>
      <c r="B43" s="211" t="s">
        <v>303</v>
      </c>
      <c r="C43" s="213" t="s">
        <v>388</v>
      </c>
      <c r="D43" s="214">
        <v>1453.55</v>
      </c>
      <c r="E43" s="13">
        <v>1453.55</v>
      </c>
      <c r="F43" s="13"/>
      <c r="G43" s="13">
        <v>1453.55</v>
      </c>
      <c r="H43" s="13">
        <v>0</v>
      </c>
      <c r="I43" s="13"/>
      <c r="J43" s="13"/>
      <c r="K43" s="13"/>
      <c r="L43" s="13"/>
      <c r="M43" s="13"/>
      <c r="N43" s="212"/>
      <c r="O43" s="212" t="s">
        <v>389</v>
      </c>
      <c r="P43" s="215" t="s">
        <v>338</v>
      </c>
      <c r="Q43" s="214">
        <v>99.95</v>
      </c>
      <c r="R43" s="13">
        <v>99.95</v>
      </c>
      <c r="S43" s="13"/>
      <c r="T43" s="13">
        <v>99.95</v>
      </c>
      <c r="U43" s="13"/>
      <c r="V43" s="13"/>
      <c r="W43" s="13"/>
      <c r="X43" s="13"/>
      <c r="Y43" s="13"/>
      <c r="Z43" s="13"/>
    </row>
    <row r="44" ht="21.75" customHeight="1" spans="1:26">
      <c r="A44" s="212"/>
      <c r="B44" s="212" t="s">
        <v>307</v>
      </c>
      <c r="C44" s="215" t="s">
        <v>390</v>
      </c>
      <c r="D44" s="214">
        <v>83.95</v>
      </c>
      <c r="E44" s="13">
        <v>83.95</v>
      </c>
      <c r="F44" s="13"/>
      <c r="G44" s="13">
        <v>83.95</v>
      </c>
      <c r="H44" s="13">
        <v>0</v>
      </c>
      <c r="I44" s="13"/>
      <c r="J44" s="13"/>
      <c r="K44" s="13"/>
      <c r="L44" s="13"/>
      <c r="M44" s="13"/>
      <c r="N44" s="212"/>
      <c r="O44" s="212" t="s">
        <v>391</v>
      </c>
      <c r="P44" s="215" t="s">
        <v>392</v>
      </c>
      <c r="Q44" s="214">
        <v>273.59</v>
      </c>
      <c r="R44" s="13">
        <v>273.59</v>
      </c>
      <c r="S44" s="13">
        <v>237.59</v>
      </c>
      <c r="T44" s="13">
        <v>36</v>
      </c>
      <c r="U44" s="13"/>
      <c r="V44" s="13"/>
      <c r="W44" s="13"/>
      <c r="X44" s="13"/>
      <c r="Y44" s="13"/>
      <c r="Z44" s="13"/>
    </row>
    <row r="45" ht="21.75" customHeight="1" spans="1:26">
      <c r="A45" s="212"/>
      <c r="B45" s="212" t="s">
        <v>310</v>
      </c>
      <c r="C45" s="215" t="s">
        <v>393</v>
      </c>
      <c r="D45" s="214">
        <v>1369.6</v>
      </c>
      <c r="E45" s="13">
        <v>1369.6</v>
      </c>
      <c r="F45" s="13"/>
      <c r="G45" s="13">
        <v>1369.6</v>
      </c>
      <c r="H45" s="13">
        <v>0</v>
      </c>
      <c r="I45" s="13"/>
      <c r="J45" s="13"/>
      <c r="K45" s="13"/>
      <c r="L45" s="13"/>
      <c r="M45" s="13"/>
      <c r="N45" s="212"/>
      <c r="O45" s="212" t="s">
        <v>394</v>
      </c>
      <c r="P45" s="215" t="s">
        <v>395</v>
      </c>
      <c r="Q45" s="214">
        <v>252.64</v>
      </c>
      <c r="R45" s="13">
        <v>252.64</v>
      </c>
      <c r="S45" s="13">
        <v>252.64</v>
      </c>
      <c r="T45" s="13"/>
      <c r="U45" s="13"/>
      <c r="V45" s="13"/>
      <c r="W45" s="13"/>
      <c r="X45" s="13"/>
      <c r="Y45" s="13"/>
      <c r="Z45" s="13"/>
    </row>
    <row r="46" ht="21.75" customHeight="1" spans="1:26">
      <c r="A46" s="211" t="s">
        <v>396</v>
      </c>
      <c r="B46" s="211" t="s">
        <v>303</v>
      </c>
      <c r="C46" s="213" t="s">
        <v>397</v>
      </c>
      <c r="D46" s="214">
        <v>0</v>
      </c>
      <c r="E46" s="13">
        <v>0</v>
      </c>
      <c r="F46" s="13"/>
      <c r="G46" s="13"/>
      <c r="H46" s="13">
        <v>0</v>
      </c>
      <c r="I46" s="13"/>
      <c r="J46" s="13"/>
      <c r="K46" s="13"/>
      <c r="L46" s="13"/>
      <c r="M46" s="13"/>
      <c r="N46" s="212"/>
      <c r="O46" s="212" t="s">
        <v>398</v>
      </c>
      <c r="P46" s="215" t="s">
        <v>346</v>
      </c>
      <c r="Q46" s="214">
        <v>24.75</v>
      </c>
      <c r="R46" s="13">
        <v>24.75</v>
      </c>
      <c r="S46" s="13">
        <v>15.75</v>
      </c>
      <c r="T46" s="13">
        <v>9</v>
      </c>
      <c r="U46" s="13"/>
      <c r="V46" s="13"/>
      <c r="W46" s="13"/>
      <c r="X46" s="13"/>
      <c r="Y46" s="13"/>
      <c r="Z46" s="13"/>
    </row>
    <row r="47" ht="21.75" customHeight="1" spans="1:26">
      <c r="A47" s="212"/>
      <c r="B47" s="212" t="s">
        <v>307</v>
      </c>
      <c r="C47" s="215" t="s">
        <v>399</v>
      </c>
      <c r="D47" s="214">
        <v>0</v>
      </c>
      <c r="E47" s="13">
        <v>0</v>
      </c>
      <c r="F47" s="13"/>
      <c r="G47" s="13"/>
      <c r="H47" s="13">
        <v>0</v>
      </c>
      <c r="I47" s="13"/>
      <c r="J47" s="13"/>
      <c r="K47" s="13"/>
      <c r="L47" s="13"/>
      <c r="M47" s="13"/>
      <c r="N47" s="212"/>
      <c r="O47" s="212" t="s">
        <v>400</v>
      </c>
      <c r="P47" s="215" t="s">
        <v>401</v>
      </c>
      <c r="Q47" s="214">
        <v>171.22</v>
      </c>
      <c r="R47" s="13">
        <v>171.22</v>
      </c>
      <c r="S47" s="13">
        <v>130.45</v>
      </c>
      <c r="T47" s="13">
        <v>40.77</v>
      </c>
      <c r="U47" s="13"/>
      <c r="V47" s="13"/>
      <c r="W47" s="13"/>
      <c r="X47" s="13"/>
      <c r="Y47" s="13"/>
      <c r="Z47" s="13"/>
    </row>
    <row r="48" ht="21.75" customHeight="1" spans="1:26">
      <c r="A48" s="212"/>
      <c r="B48" s="212" t="s">
        <v>310</v>
      </c>
      <c r="C48" s="215" t="s">
        <v>402</v>
      </c>
      <c r="D48" s="214">
        <v>0</v>
      </c>
      <c r="E48" s="13">
        <v>0</v>
      </c>
      <c r="F48" s="13"/>
      <c r="G48" s="13"/>
      <c r="H48" s="13">
        <v>0</v>
      </c>
      <c r="I48" s="13"/>
      <c r="J48" s="13"/>
      <c r="K48" s="13"/>
      <c r="L48" s="13"/>
      <c r="M48" s="13"/>
      <c r="N48" s="212"/>
      <c r="O48" s="212" t="s">
        <v>403</v>
      </c>
      <c r="P48" s="215" t="s">
        <v>404</v>
      </c>
      <c r="Q48" s="214">
        <v>0</v>
      </c>
      <c r="R48" s="13">
        <v>0</v>
      </c>
      <c r="S48" s="13"/>
      <c r="T48" s="13"/>
      <c r="U48" s="13"/>
      <c r="V48" s="13"/>
      <c r="W48" s="13"/>
      <c r="X48" s="13"/>
      <c r="Y48" s="13"/>
      <c r="Z48" s="13"/>
    </row>
    <row r="49" ht="21.75" customHeight="1" spans="1:26">
      <c r="A49" s="212"/>
      <c r="B49" s="212" t="s">
        <v>316</v>
      </c>
      <c r="C49" s="215" t="s">
        <v>405</v>
      </c>
      <c r="D49" s="214">
        <v>0</v>
      </c>
      <c r="E49" s="13">
        <v>0</v>
      </c>
      <c r="F49" s="13"/>
      <c r="G49" s="13"/>
      <c r="H49" s="13">
        <v>0</v>
      </c>
      <c r="I49" s="13"/>
      <c r="J49" s="13"/>
      <c r="K49" s="13"/>
      <c r="L49" s="13"/>
      <c r="M49" s="13"/>
      <c r="N49" s="212"/>
      <c r="O49" s="212" t="s">
        <v>316</v>
      </c>
      <c r="P49" s="215" t="s">
        <v>350</v>
      </c>
      <c r="Q49" s="214">
        <v>1414.06</v>
      </c>
      <c r="R49" s="13">
        <v>1414.06</v>
      </c>
      <c r="S49" s="13">
        <v>70</v>
      </c>
      <c r="T49" s="13">
        <v>1344.06</v>
      </c>
      <c r="U49" s="13"/>
      <c r="V49" s="13"/>
      <c r="W49" s="13"/>
      <c r="X49" s="13"/>
      <c r="Y49" s="13"/>
      <c r="Z49" s="13"/>
    </row>
    <row r="50" ht="21.75" customHeight="1" spans="1:26">
      <c r="A50" s="211" t="s">
        <v>406</v>
      </c>
      <c r="B50" s="212" t="s">
        <v>303</v>
      </c>
      <c r="C50" s="213" t="s">
        <v>407</v>
      </c>
      <c r="D50" s="214">
        <v>0</v>
      </c>
      <c r="E50" s="13">
        <v>0</v>
      </c>
      <c r="F50" s="13"/>
      <c r="G50" s="13"/>
      <c r="H50" s="13">
        <v>0</v>
      </c>
      <c r="I50" s="13"/>
      <c r="J50" s="13"/>
      <c r="K50" s="13"/>
      <c r="L50" s="13"/>
      <c r="M50" s="13"/>
      <c r="N50" s="211" t="s">
        <v>408</v>
      </c>
      <c r="O50" s="211" t="s">
        <v>303</v>
      </c>
      <c r="P50" s="213" t="s">
        <v>409</v>
      </c>
      <c r="Q50" s="214">
        <v>4190.12</v>
      </c>
      <c r="R50" s="13">
        <v>4190.12</v>
      </c>
      <c r="S50" s="13">
        <v>4146.52</v>
      </c>
      <c r="T50" s="13">
        <v>43.6</v>
      </c>
      <c r="U50" s="13"/>
      <c r="V50" s="13"/>
      <c r="W50" s="13"/>
      <c r="X50" s="13"/>
      <c r="Y50" s="13"/>
      <c r="Z50" s="13"/>
    </row>
    <row r="51" ht="21.75" customHeight="1" spans="1:26">
      <c r="A51" s="212"/>
      <c r="B51" s="212" t="s">
        <v>307</v>
      </c>
      <c r="C51" s="215" t="s">
        <v>410</v>
      </c>
      <c r="D51" s="214">
        <v>0</v>
      </c>
      <c r="E51" s="13">
        <v>0</v>
      </c>
      <c r="F51" s="13"/>
      <c r="G51" s="13"/>
      <c r="H51" s="13">
        <v>0</v>
      </c>
      <c r="I51" s="13"/>
      <c r="J51" s="13"/>
      <c r="K51" s="13"/>
      <c r="L51" s="13"/>
      <c r="M51" s="13"/>
      <c r="N51" s="212"/>
      <c r="O51" s="212" t="s">
        <v>307</v>
      </c>
      <c r="P51" s="215" t="s">
        <v>411</v>
      </c>
      <c r="Q51" s="214">
        <v>434.07</v>
      </c>
      <c r="R51" s="13">
        <v>434.07</v>
      </c>
      <c r="S51" s="13">
        <v>434.07</v>
      </c>
      <c r="T51" s="13"/>
      <c r="U51" s="13"/>
      <c r="V51" s="13"/>
      <c r="W51" s="13"/>
      <c r="X51" s="13"/>
      <c r="Y51" s="13"/>
      <c r="Z51" s="13"/>
    </row>
    <row r="52" ht="21.75" customHeight="1" spans="1:26">
      <c r="A52" s="212"/>
      <c r="B52" s="212" t="s">
        <v>310</v>
      </c>
      <c r="C52" s="215" t="s">
        <v>412</v>
      </c>
      <c r="D52" s="214">
        <v>0</v>
      </c>
      <c r="E52" s="13">
        <v>0</v>
      </c>
      <c r="F52" s="13"/>
      <c r="G52" s="13"/>
      <c r="H52" s="13">
        <v>0</v>
      </c>
      <c r="I52" s="13"/>
      <c r="J52" s="13"/>
      <c r="K52" s="13"/>
      <c r="L52" s="13"/>
      <c r="M52" s="13"/>
      <c r="N52" s="212"/>
      <c r="O52" s="212" t="s">
        <v>310</v>
      </c>
      <c r="P52" s="215" t="s">
        <v>413</v>
      </c>
      <c r="Q52" s="214">
        <v>2892.05</v>
      </c>
      <c r="R52" s="13">
        <v>2892.05</v>
      </c>
      <c r="S52" s="13">
        <v>2892.05</v>
      </c>
      <c r="T52" s="13"/>
      <c r="U52" s="13"/>
      <c r="V52" s="13"/>
      <c r="W52" s="13"/>
      <c r="X52" s="13"/>
      <c r="Y52" s="13"/>
      <c r="Z52" s="13"/>
    </row>
    <row r="53" ht="21.75" customHeight="1" spans="1:26">
      <c r="A53" s="211" t="s">
        <v>414</v>
      </c>
      <c r="B53" s="211" t="s">
        <v>303</v>
      </c>
      <c r="C53" s="213" t="s">
        <v>409</v>
      </c>
      <c r="D53" s="214">
        <v>4190.12</v>
      </c>
      <c r="E53" s="13">
        <v>4190.12</v>
      </c>
      <c r="F53" s="13">
        <v>4146.52</v>
      </c>
      <c r="G53" s="13">
        <v>43.6</v>
      </c>
      <c r="H53" s="13">
        <v>0</v>
      </c>
      <c r="I53" s="13"/>
      <c r="J53" s="13"/>
      <c r="K53" s="13"/>
      <c r="L53" s="13"/>
      <c r="M53" s="13"/>
      <c r="N53" s="212"/>
      <c r="O53" s="212" t="s">
        <v>313</v>
      </c>
      <c r="P53" s="215" t="s">
        <v>415</v>
      </c>
      <c r="Q53" s="214">
        <v>0</v>
      </c>
      <c r="R53" s="13">
        <v>0</v>
      </c>
      <c r="S53" s="13"/>
      <c r="T53" s="13"/>
      <c r="U53" s="13"/>
      <c r="V53" s="13"/>
      <c r="W53" s="13"/>
      <c r="X53" s="13"/>
      <c r="Y53" s="13"/>
      <c r="Z53" s="13"/>
    </row>
    <row r="54" s="195" customFormat="1" ht="21.75" customHeight="1" spans="1:26">
      <c r="A54" s="212"/>
      <c r="B54" s="212" t="s">
        <v>307</v>
      </c>
      <c r="C54" s="215" t="s">
        <v>416</v>
      </c>
      <c r="D54" s="214">
        <v>864.01</v>
      </c>
      <c r="E54" s="13">
        <v>864.01</v>
      </c>
      <c r="F54" s="13">
        <v>820.41</v>
      </c>
      <c r="G54" s="13">
        <v>43.6</v>
      </c>
      <c r="H54" s="13">
        <v>0</v>
      </c>
      <c r="I54" s="13"/>
      <c r="J54" s="13"/>
      <c r="K54" s="13"/>
      <c r="L54" s="13"/>
      <c r="M54" s="13"/>
      <c r="N54" s="212"/>
      <c r="O54" s="212" t="s">
        <v>333</v>
      </c>
      <c r="P54" s="215" t="s">
        <v>417</v>
      </c>
      <c r="Q54" s="214">
        <v>0</v>
      </c>
      <c r="R54" s="13">
        <v>0</v>
      </c>
      <c r="S54" s="13"/>
      <c r="T54" s="13"/>
      <c r="U54" s="13"/>
      <c r="V54" s="13"/>
      <c r="W54" s="13"/>
      <c r="X54" s="13"/>
      <c r="Y54" s="13"/>
      <c r="Z54" s="13"/>
    </row>
    <row r="55" ht="21.75" customHeight="1" spans="1:26">
      <c r="A55" s="212"/>
      <c r="B55" s="212" t="s">
        <v>310</v>
      </c>
      <c r="C55" s="215" t="s">
        <v>418</v>
      </c>
      <c r="D55" s="214">
        <v>0</v>
      </c>
      <c r="E55" s="13">
        <v>0</v>
      </c>
      <c r="F55" s="13"/>
      <c r="G55" s="13"/>
      <c r="H55" s="13">
        <v>0</v>
      </c>
      <c r="I55" s="13"/>
      <c r="J55" s="13"/>
      <c r="K55" s="13"/>
      <c r="L55" s="13"/>
      <c r="M55" s="13"/>
      <c r="N55" s="212"/>
      <c r="O55" s="212" t="s">
        <v>337</v>
      </c>
      <c r="P55" s="215" t="s">
        <v>419</v>
      </c>
      <c r="Q55" s="214">
        <v>772.26</v>
      </c>
      <c r="R55" s="13">
        <v>772.26</v>
      </c>
      <c r="S55" s="13">
        <v>728.66</v>
      </c>
      <c r="T55" s="13">
        <v>43.6</v>
      </c>
      <c r="U55" s="13"/>
      <c r="V55" s="13"/>
      <c r="W55" s="13"/>
      <c r="X55" s="13"/>
      <c r="Y55" s="13"/>
      <c r="Z55" s="13"/>
    </row>
    <row r="56" ht="21.75" customHeight="1" spans="1:26">
      <c r="A56" s="212"/>
      <c r="B56" s="212" t="s">
        <v>313</v>
      </c>
      <c r="C56" s="215" t="s">
        <v>420</v>
      </c>
      <c r="D56" s="214">
        <v>0</v>
      </c>
      <c r="E56" s="13">
        <v>0</v>
      </c>
      <c r="F56" s="13"/>
      <c r="G56" s="13"/>
      <c r="H56" s="13">
        <v>0</v>
      </c>
      <c r="I56" s="13"/>
      <c r="J56" s="13"/>
      <c r="K56" s="13"/>
      <c r="L56" s="13"/>
      <c r="M56" s="13"/>
      <c r="N56" s="212"/>
      <c r="O56" s="212" t="s">
        <v>318</v>
      </c>
      <c r="P56" s="215" t="s">
        <v>421</v>
      </c>
      <c r="Q56" s="214">
        <v>0</v>
      </c>
      <c r="R56" s="13">
        <v>0</v>
      </c>
      <c r="S56" s="13"/>
      <c r="T56" s="13"/>
      <c r="U56" s="13"/>
      <c r="V56" s="13"/>
      <c r="W56" s="13"/>
      <c r="X56" s="13"/>
      <c r="Y56" s="13"/>
      <c r="Z56" s="13"/>
    </row>
    <row r="57" ht="21.75" customHeight="1" spans="1:26">
      <c r="A57" s="212"/>
      <c r="B57" s="212" t="s">
        <v>337</v>
      </c>
      <c r="C57" s="215" t="s">
        <v>422</v>
      </c>
      <c r="D57" s="214">
        <v>3326.11</v>
      </c>
      <c r="E57" s="13">
        <v>3326.11</v>
      </c>
      <c r="F57" s="13">
        <v>3326.11</v>
      </c>
      <c r="G57" s="13"/>
      <c r="H57" s="13">
        <v>0</v>
      </c>
      <c r="I57" s="13"/>
      <c r="J57" s="13"/>
      <c r="K57" s="13"/>
      <c r="L57" s="13"/>
      <c r="M57" s="13"/>
      <c r="N57" s="212"/>
      <c r="O57" s="212" t="s">
        <v>322</v>
      </c>
      <c r="P57" s="215" t="s">
        <v>423</v>
      </c>
      <c r="Q57" s="214">
        <v>91.74</v>
      </c>
      <c r="R57" s="13">
        <v>91.74</v>
      </c>
      <c r="S57" s="13">
        <v>91.74</v>
      </c>
      <c r="T57" s="13"/>
      <c r="U57" s="13"/>
      <c r="V57" s="13"/>
      <c r="W57" s="13"/>
      <c r="X57" s="13"/>
      <c r="Y57" s="13"/>
      <c r="Z57" s="13"/>
    </row>
    <row r="58" ht="21.75" customHeight="1" spans="1:26">
      <c r="A58" s="212"/>
      <c r="B58" s="212" t="s">
        <v>316</v>
      </c>
      <c r="C58" s="215" t="s">
        <v>424</v>
      </c>
      <c r="D58" s="214">
        <v>0</v>
      </c>
      <c r="E58" s="13">
        <v>0</v>
      </c>
      <c r="F58" s="13"/>
      <c r="G58" s="13"/>
      <c r="H58" s="13">
        <v>0</v>
      </c>
      <c r="I58" s="13"/>
      <c r="J58" s="13"/>
      <c r="K58" s="13"/>
      <c r="L58" s="13"/>
      <c r="M58" s="13"/>
      <c r="N58" s="212"/>
      <c r="O58" s="212" t="s">
        <v>325</v>
      </c>
      <c r="P58" s="215" t="s">
        <v>418</v>
      </c>
      <c r="Q58" s="214">
        <v>0</v>
      </c>
      <c r="R58" s="13">
        <v>0</v>
      </c>
      <c r="S58" s="13"/>
      <c r="T58" s="13"/>
      <c r="U58" s="13"/>
      <c r="V58" s="13"/>
      <c r="W58" s="13"/>
      <c r="X58" s="13"/>
      <c r="Y58" s="13"/>
      <c r="Z58" s="13"/>
    </row>
    <row r="59" ht="21.75" customHeight="1" spans="1:26">
      <c r="A59" s="211" t="s">
        <v>425</v>
      </c>
      <c r="B59" s="211" t="s">
        <v>303</v>
      </c>
      <c r="C59" s="213" t="s">
        <v>426</v>
      </c>
      <c r="D59" s="214">
        <v>0</v>
      </c>
      <c r="E59" s="13">
        <v>0</v>
      </c>
      <c r="F59" s="13"/>
      <c r="G59" s="13"/>
      <c r="H59" s="13">
        <v>0</v>
      </c>
      <c r="I59" s="13"/>
      <c r="J59" s="13"/>
      <c r="K59" s="13"/>
      <c r="L59" s="13"/>
      <c r="M59" s="13"/>
      <c r="N59" s="212"/>
      <c r="O59" s="212" t="s">
        <v>328</v>
      </c>
      <c r="P59" s="215" t="s">
        <v>427</v>
      </c>
      <c r="Q59" s="214">
        <v>0</v>
      </c>
      <c r="R59" s="13">
        <v>0</v>
      </c>
      <c r="S59" s="13"/>
      <c r="T59" s="13"/>
      <c r="U59" s="13"/>
      <c r="V59" s="13"/>
      <c r="W59" s="13"/>
      <c r="X59" s="13"/>
      <c r="Y59" s="13"/>
      <c r="Z59" s="13"/>
    </row>
    <row r="60" ht="21.75" customHeight="1" spans="1:26">
      <c r="A60" s="212"/>
      <c r="B60" s="212" t="s">
        <v>310</v>
      </c>
      <c r="C60" s="215" t="s">
        <v>428</v>
      </c>
      <c r="D60" s="214">
        <v>0</v>
      </c>
      <c r="E60" s="13">
        <v>0</v>
      </c>
      <c r="F60" s="13"/>
      <c r="G60" s="13"/>
      <c r="H60" s="13">
        <v>0</v>
      </c>
      <c r="I60" s="13"/>
      <c r="J60" s="13"/>
      <c r="K60" s="13"/>
      <c r="L60" s="13"/>
      <c r="M60" s="13"/>
      <c r="N60" s="212"/>
      <c r="O60" s="212" t="s">
        <v>331</v>
      </c>
      <c r="P60" s="215" t="s">
        <v>420</v>
      </c>
      <c r="Q60" s="214">
        <v>0</v>
      </c>
      <c r="R60" s="13">
        <v>0</v>
      </c>
      <c r="S60" s="13"/>
      <c r="T60" s="13"/>
      <c r="U60" s="13"/>
      <c r="V60" s="13"/>
      <c r="W60" s="13"/>
      <c r="X60" s="13"/>
      <c r="Y60" s="13"/>
      <c r="Z60" s="13"/>
    </row>
    <row r="61" ht="21.75" customHeight="1" spans="1:26">
      <c r="A61" s="212"/>
      <c r="B61" s="212" t="s">
        <v>313</v>
      </c>
      <c r="C61" s="215" t="s">
        <v>429</v>
      </c>
      <c r="D61" s="214">
        <v>0</v>
      </c>
      <c r="E61" s="13">
        <v>0</v>
      </c>
      <c r="F61" s="13"/>
      <c r="G61" s="13"/>
      <c r="H61" s="13">
        <v>0</v>
      </c>
      <c r="I61" s="13"/>
      <c r="J61" s="13"/>
      <c r="K61" s="13"/>
      <c r="L61" s="13"/>
      <c r="M61" s="13"/>
      <c r="N61" s="212"/>
      <c r="O61" s="212" t="s">
        <v>316</v>
      </c>
      <c r="P61" s="215" t="s">
        <v>430</v>
      </c>
      <c r="Q61" s="214">
        <v>0</v>
      </c>
      <c r="R61" s="13">
        <v>0</v>
      </c>
      <c r="S61" s="13"/>
      <c r="T61" s="13"/>
      <c r="U61" s="13"/>
      <c r="V61" s="13"/>
      <c r="W61" s="13"/>
      <c r="X61" s="13"/>
      <c r="Y61" s="13"/>
      <c r="Z61" s="13"/>
    </row>
    <row r="62" ht="21.75" customHeight="1" spans="1:26">
      <c r="A62" s="211" t="s">
        <v>431</v>
      </c>
      <c r="B62" s="211" t="s">
        <v>303</v>
      </c>
      <c r="C62" s="213" t="s">
        <v>432</v>
      </c>
      <c r="D62" s="214">
        <v>0</v>
      </c>
      <c r="E62" s="13">
        <v>0</v>
      </c>
      <c r="F62" s="13"/>
      <c r="G62" s="13"/>
      <c r="H62" s="13">
        <v>0</v>
      </c>
      <c r="I62" s="13"/>
      <c r="J62" s="13"/>
      <c r="K62" s="13"/>
      <c r="L62" s="13"/>
      <c r="M62" s="13"/>
      <c r="N62" s="211" t="s">
        <v>433</v>
      </c>
      <c r="O62" s="211" t="s">
        <v>303</v>
      </c>
      <c r="P62" s="213" t="s">
        <v>432</v>
      </c>
      <c r="Q62" s="214">
        <v>0</v>
      </c>
      <c r="R62" s="13">
        <v>0</v>
      </c>
      <c r="S62" s="13"/>
      <c r="T62" s="13"/>
      <c r="U62" s="13"/>
      <c r="V62" s="13"/>
      <c r="W62" s="13"/>
      <c r="X62" s="13"/>
      <c r="Y62" s="13"/>
      <c r="Z62" s="13"/>
    </row>
    <row r="63" ht="21.75" customHeight="1" spans="1:26">
      <c r="A63" s="212"/>
      <c r="B63" s="212" t="s">
        <v>307</v>
      </c>
      <c r="C63" s="215" t="s">
        <v>434</v>
      </c>
      <c r="D63" s="214">
        <v>0</v>
      </c>
      <c r="E63" s="13">
        <v>0</v>
      </c>
      <c r="F63" s="13"/>
      <c r="G63" s="13"/>
      <c r="H63" s="13">
        <v>0</v>
      </c>
      <c r="I63" s="13"/>
      <c r="J63" s="13"/>
      <c r="K63" s="13"/>
      <c r="L63" s="13"/>
      <c r="M63" s="13"/>
      <c r="N63" s="212"/>
      <c r="O63" s="212" t="s">
        <v>307</v>
      </c>
      <c r="P63" s="215" t="s">
        <v>434</v>
      </c>
      <c r="Q63" s="214">
        <v>0</v>
      </c>
      <c r="R63" s="13">
        <v>0</v>
      </c>
      <c r="S63" s="13"/>
      <c r="T63" s="13"/>
      <c r="U63" s="13"/>
      <c r="V63" s="13"/>
      <c r="W63" s="13"/>
      <c r="X63" s="13"/>
      <c r="Y63" s="13"/>
      <c r="Z63" s="13"/>
    </row>
    <row r="64" ht="21.75" customHeight="1" spans="1:26">
      <c r="A64" s="212"/>
      <c r="B64" s="212" t="s">
        <v>310</v>
      </c>
      <c r="C64" s="215" t="s">
        <v>435</v>
      </c>
      <c r="D64" s="214">
        <v>0</v>
      </c>
      <c r="E64" s="13">
        <v>0</v>
      </c>
      <c r="F64" s="13"/>
      <c r="G64" s="13"/>
      <c r="H64" s="13">
        <v>0</v>
      </c>
      <c r="I64" s="13"/>
      <c r="J64" s="13"/>
      <c r="K64" s="13"/>
      <c r="L64" s="13"/>
      <c r="M64" s="13"/>
      <c r="N64" s="212"/>
      <c r="O64" s="212" t="s">
        <v>310</v>
      </c>
      <c r="P64" s="215" t="s">
        <v>435</v>
      </c>
      <c r="Q64" s="214">
        <v>0</v>
      </c>
      <c r="R64" s="13">
        <v>0</v>
      </c>
      <c r="S64" s="13"/>
      <c r="T64" s="13"/>
      <c r="U64" s="13"/>
      <c r="V64" s="13"/>
      <c r="W64" s="13"/>
      <c r="X64" s="13"/>
      <c r="Y64" s="13"/>
      <c r="Z64" s="13"/>
    </row>
    <row r="65" ht="21.75" customHeight="1" spans="1:26">
      <c r="A65" s="212"/>
      <c r="B65" s="212" t="s">
        <v>313</v>
      </c>
      <c r="C65" s="215" t="s">
        <v>436</v>
      </c>
      <c r="D65" s="214">
        <v>0</v>
      </c>
      <c r="E65" s="13">
        <v>0</v>
      </c>
      <c r="F65" s="13"/>
      <c r="G65" s="13"/>
      <c r="H65" s="13">
        <v>0</v>
      </c>
      <c r="I65" s="13"/>
      <c r="J65" s="13"/>
      <c r="K65" s="13"/>
      <c r="L65" s="13"/>
      <c r="M65" s="13"/>
      <c r="N65" s="212"/>
      <c r="O65" s="212" t="s">
        <v>313</v>
      </c>
      <c r="P65" s="215" t="s">
        <v>436</v>
      </c>
      <c r="Q65" s="214">
        <v>0</v>
      </c>
      <c r="R65" s="13">
        <v>0</v>
      </c>
      <c r="S65" s="13"/>
      <c r="T65" s="13"/>
      <c r="U65" s="13"/>
      <c r="V65" s="13"/>
      <c r="W65" s="13"/>
      <c r="X65" s="13"/>
      <c r="Y65" s="13"/>
      <c r="Z65" s="13"/>
    </row>
    <row r="66" ht="21.75" customHeight="1" spans="1:26">
      <c r="A66" s="212"/>
      <c r="B66" s="212" t="s">
        <v>333</v>
      </c>
      <c r="C66" s="215" t="s">
        <v>437</v>
      </c>
      <c r="D66" s="214">
        <v>0</v>
      </c>
      <c r="E66" s="13">
        <v>0</v>
      </c>
      <c r="F66" s="13"/>
      <c r="G66" s="13"/>
      <c r="H66" s="13">
        <v>0</v>
      </c>
      <c r="I66" s="13"/>
      <c r="J66" s="13"/>
      <c r="K66" s="13"/>
      <c r="L66" s="13"/>
      <c r="M66" s="13"/>
      <c r="N66" s="212"/>
      <c r="O66" s="212" t="s">
        <v>333</v>
      </c>
      <c r="P66" s="215" t="s">
        <v>437</v>
      </c>
      <c r="Q66" s="214">
        <v>0</v>
      </c>
      <c r="R66" s="13">
        <v>0</v>
      </c>
      <c r="S66" s="13"/>
      <c r="T66" s="13"/>
      <c r="U66" s="13"/>
      <c r="V66" s="13"/>
      <c r="W66" s="13"/>
      <c r="X66" s="13"/>
      <c r="Y66" s="13"/>
      <c r="Z66" s="13"/>
    </row>
    <row r="67" ht="21.75" customHeight="1" spans="1:26">
      <c r="A67" s="211" t="s">
        <v>438</v>
      </c>
      <c r="B67" s="211" t="s">
        <v>303</v>
      </c>
      <c r="C67" s="213" t="s">
        <v>439</v>
      </c>
      <c r="D67" s="214">
        <v>0</v>
      </c>
      <c r="E67" s="13">
        <v>0</v>
      </c>
      <c r="F67" s="13"/>
      <c r="G67" s="13"/>
      <c r="H67" s="13">
        <v>0</v>
      </c>
      <c r="I67" s="13"/>
      <c r="J67" s="13"/>
      <c r="K67" s="13"/>
      <c r="L67" s="13"/>
      <c r="M67" s="13"/>
      <c r="N67" s="211" t="s">
        <v>440</v>
      </c>
      <c r="O67" s="211" t="s">
        <v>303</v>
      </c>
      <c r="P67" s="213" t="s">
        <v>441</v>
      </c>
      <c r="Q67" s="214">
        <v>1369.6</v>
      </c>
      <c r="R67" s="13">
        <v>1369.6</v>
      </c>
      <c r="S67" s="13"/>
      <c r="T67" s="13">
        <v>1369.6</v>
      </c>
      <c r="U67" s="13"/>
      <c r="V67" s="13"/>
      <c r="W67" s="13"/>
      <c r="X67" s="13"/>
      <c r="Y67" s="13"/>
      <c r="Z67" s="13"/>
    </row>
    <row r="68" ht="21.75" customHeight="1" spans="1:26">
      <c r="A68" s="212"/>
      <c r="B68" s="212" t="s">
        <v>307</v>
      </c>
      <c r="C68" s="215" t="s">
        <v>442</v>
      </c>
      <c r="D68" s="214">
        <v>0</v>
      </c>
      <c r="E68" s="13">
        <v>0</v>
      </c>
      <c r="F68" s="13"/>
      <c r="G68" s="13"/>
      <c r="H68" s="13">
        <v>0</v>
      </c>
      <c r="I68" s="13"/>
      <c r="J68" s="13"/>
      <c r="K68" s="13"/>
      <c r="L68" s="13"/>
      <c r="M68" s="13"/>
      <c r="N68" s="212"/>
      <c r="O68" s="212" t="s">
        <v>307</v>
      </c>
      <c r="P68" s="215" t="s">
        <v>443</v>
      </c>
      <c r="Q68" s="214">
        <v>0</v>
      </c>
      <c r="R68" s="13">
        <v>0</v>
      </c>
      <c r="S68" s="13"/>
      <c r="T68" s="13"/>
      <c r="U68" s="13"/>
      <c r="V68" s="13"/>
      <c r="W68" s="13"/>
      <c r="X68" s="13"/>
      <c r="Y68" s="13"/>
      <c r="Z68" s="13"/>
    </row>
    <row r="69" ht="21.75" customHeight="1" spans="1:26">
      <c r="A69" s="212"/>
      <c r="B69" s="212" t="s">
        <v>310</v>
      </c>
      <c r="C69" s="215" t="s">
        <v>444</v>
      </c>
      <c r="D69" s="214">
        <v>0</v>
      </c>
      <c r="E69" s="13">
        <v>0</v>
      </c>
      <c r="F69" s="13"/>
      <c r="G69" s="13"/>
      <c r="H69" s="13">
        <v>0</v>
      </c>
      <c r="I69" s="13"/>
      <c r="J69" s="13"/>
      <c r="K69" s="13"/>
      <c r="L69" s="13"/>
      <c r="M69" s="13"/>
      <c r="N69" s="212"/>
      <c r="O69" s="212" t="s">
        <v>310</v>
      </c>
      <c r="P69" s="215" t="s">
        <v>445</v>
      </c>
      <c r="Q69" s="214">
        <v>0</v>
      </c>
      <c r="R69" s="13">
        <v>0</v>
      </c>
      <c r="S69" s="13"/>
      <c r="T69" s="13"/>
      <c r="U69" s="13"/>
      <c r="V69" s="13"/>
      <c r="W69" s="13"/>
      <c r="X69" s="13"/>
      <c r="Y69" s="13"/>
      <c r="Z69" s="13"/>
    </row>
    <row r="70" ht="21.75" customHeight="1" spans="1:26">
      <c r="A70" s="211" t="s">
        <v>446</v>
      </c>
      <c r="B70" s="211" t="s">
        <v>303</v>
      </c>
      <c r="C70" s="213" t="s">
        <v>205</v>
      </c>
      <c r="D70" s="214">
        <v>1703.32</v>
      </c>
      <c r="E70" s="13">
        <v>1703.32</v>
      </c>
      <c r="F70" s="13"/>
      <c r="G70" s="13">
        <v>1703.32</v>
      </c>
      <c r="H70" s="13">
        <v>0</v>
      </c>
      <c r="I70" s="13"/>
      <c r="J70" s="13"/>
      <c r="K70" s="13"/>
      <c r="L70" s="13"/>
      <c r="M70" s="13"/>
      <c r="N70" s="212"/>
      <c r="O70" s="212" t="s">
        <v>313</v>
      </c>
      <c r="P70" s="215" t="s">
        <v>447</v>
      </c>
      <c r="Q70" s="214">
        <v>0</v>
      </c>
      <c r="R70" s="13">
        <v>0</v>
      </c>
      <c r="S70" s="13"/>
      <c r="T70" s="13"/>
      <c r="U70" s="13"/>
      <c r="V70" s="13"/>
      <c r="W70" s="13"/>
      <c r="X70" s="13"/>
      <c r="Y70" s="13"/>
      <c r="Z70" s="13"/>
    </row>
    <row r="71" ht="21.75" customHeight="1" spans="1:26">
      <c r="A71" s="212"/>
      <c r="B71" s="212" t="s">
        <v>307</v>
      </c>
      <c r="C71" s="215" t="s">
        <v>448</v>
      </c>
      <c r="D71" s="214">
        <v>1703.32</v>
      </c>
      <c r="E71" s="13">
        <v>1703.32</v>
      </c>
      <c r="F71" s="13"/>
      <c r="G71" s="13">
        <v>1703.32</v>
      </c>
      <c r="H71" s="13">
        <v>0</v>
      </c>
      <c r="I71" s="13"/>
      <c r="J71" s="13"/>
      <c r="K71" s="13"/>
      <c r="L71" s="13"/>
      <c r="M71" s="13"/>
      <c r="N71" s="212"/>
      <c r="O71" s="212" t="s">
        <v>337</v>
      </c>
      <c r="P71" s="215" t="s">
        <v>357</v>
      </c>
      <c r="Q71" s="214">
        <v>1369.6</v>
      </c>
      <c r="R71" s="13">
        <v>1369.6</v>
      </c>
      <c r="S71" s="13"/>
      <c r="T71" s="13">
        <v>1369.6</v>
      </c>
      <c r="U71" s="13"/>
      <c r="V71" s="13"/>
      <c r="W71" s="13"/>
      <c r="X71" s="13"/>
      <c r="Y71" s="13"/>
      <c r="Z71" s="13"/>
    </row>
    <row r="72" ht="21.75" customHeight="1" spans="1:26">
      <c r="A72" s="212"/>
      <c r="B72" s="212" t="s">
        <v>310</v>
      </c>
      <c r="C72" s="215" t="s">
        <v>449</v>
      </c>
      <c r="D72" s="214">
        <v>0</v>
      </c>
      <c r="E72" s="13">
        <v>0</v>
      </c>
      <c r="F72" s="13"/>
      <c r="G72" s="13"/>
      <c r="H72" s="13">
        <v>0</v>
      </c>
      <c r="I72" s="13"/>
      <c r="J72" s="13"/>
      <c r="K72" s="13"/>
      <c r="L72" s="13"/>
      <c r="M72" s="13"/>
      <c r="N72" s="212"/>
      <c r="O72" s="212" t="s">
        <v>318</v>
      </c>
      <c r="P72" s="215" t="s">
        <v>365</v>
      </c>
      <c r="Q72" s="214">
        <v>0</v>
      </c>
      <c r="R72" s="13">
        <v>0</v>
      </c>
      <c r="S72" s="13"/>
      <c r="T72" s="13"/>
      <c r="U72" s="13"/>
      <c r="V72" s="13"/>
      <c r="W72" s="13"/>
      <c r="X72" s="13"/>
      <c r="Y72" s="13"/>
      <c r="Z72" s="13"/>
    </row>
    <row r="73" ht="21.75" customHeight="1" spans="1:26">
      <c r="A73" s="212"/>
      <c r="B73" s="212" t="s">
        <v>313</v>
      </c>
      <c r="C73" s="215" t="s">
        <v>450</v>
      </c>
      <c r="D73" s="214">
        <v>0</v>
      </c>
      <c r="E73" s="13">
        <v>0</v>
      </c>
      <c r="F73" s="13"/>
      <c r="G73" s="13"/>
      <c r="H73" s="13">
        <v>0</v>
      </c>
      <c r="I73" s="13"/>
      <c r="J73" s="13"/>
      <c r="K73" s="13"/>
      <c r="L73" s="13"/>
      <c r="M73" s="13"/>
      <c r="N73" s="212"/>
      <c r="O73" s="212" t="s">
        <v>322</v>
      </c>
      <c r="P73" s="215" t="s">
        <v>451</v>
      </c>
      <c r="Q73" s="214">
        <v>0</v>
      </c>
      <c r="R73" s="13">
        <v>0</v>
      </c>
      <c r="S73" s="13"/>
      <c r="T73" s="13"/>
      <c r="U73" s="13"/>
      <c r="V73" s="13"/>
      <c r="W73" s="13"/>
      <c r="X73" s="13"/>
      <c r="Y73" s="13"/>
      <c r="Z73" s="13"/>
    </row>
    <row r="74" ht="21.75" customHeight="1" spans="1:26">
      <c r="A74" s="212"/>
      <c r="B74" s="212" t="s">
        <v>333</v>
      </c>
      <c r="C74" s="215" t="s">
        <v>452</v>
      </c>
      <c r="D74" s="214">
        <v>0</v>
      </c>
      <c r="E74" s="13">
        <v>0</v>
      </c>
      <c r="F74" s="13"/>
      <c r="G74" s="13"/>
      <c r="H74" s="13">
        <v>0</v>
      </c>
      <c r="I74" s="13"/>
      <c r="J74" s="13"/>
      <c r="K74" s="13"/>
      <c r="L74" s="13"/>
      <c r="M74" s="13"/>
      <c r="N74" s="212"/>
      <c r="O74" s="212" t="s">
        <v>325</v>
      </c>
      <c r="P74" s="215" t="s">
        <v>453</v>
      </c>
      <c r="Q74" s="214">
        <v>0</v>
      </c>
      <c r="R74" s="13">
        <v>0</v>
      </c>
      <c r="S74" s="13"/>
      <c r="T74" s="13"/>
      <c r="U74" s="13"/>
      <c r="V74" s="13"/>
      <c r="W74" s="13"/>
      <c r="X74" s="13"/>
      <c r="Y74" s="13"/>
      <c r="Z74" s="13"/>
    </row>
    <row r="75" ht="21.75" customHeight="1" spans="1:26">
      <c r="A75" s="211" t="s">
        <v>454</v>
      </c>
      <c r="B75" s="211" t="s">
        <v>303</v>
      </c>
      <c r="C75" s="213" t="s">
        <v>455</v>
      </c>
      <c r="D75" s="214">
        <v>0</v>
      </c>
      <c r="E75" s="13">
        <v>0</v>
      </c>
      <c r="F75" s="13"/>
      <c r="G75" s="13"/>
      <c r="H75" s="13">
        <v>0</v>
      </c>
      <c r="I75" s="13"/>
      <c r="J75" s="13"/>
      <c r="K75" s="13"/>
      <c r="L75" s="13"/>
      <c r="M75" s="13"/>
      <c r="N75" s="212"/>
      <c r="O75" s="212" t="s">
        <v>342</v>
      </c>
      <c r="P75" s="215" t="s">
        <v>359</v>
      </c>
      <c r="Q75" s="214">
        <v>0</v>
      </c>
      <c r="R75" s="13">
        <v>0</v>
      </c>
      <c r="S75" s="13"/>
      <c r="T75" s="13"/>
      <c r="U75" s="13"/>
      <c r="V75" s="13"/>
      <c r="W75" s="13"/>
      <c r="X75" s="13"/>
      <c r="Y75" s="13"/>
      <c r="Z75" s="13"/>
    </row>
    <row r="76" ht="21.75" customHeight="1" spans="1:26">
      <c r="A76" s="212"/>
      <c r="B76" s="212" t="s">
        <v>307</v>
      </c>
      <c r="C76" s="215" t="s">
        <v>456</v>
      </c>
      <c r="D76" s="214">
        <v>0</v>
      </c>
      <c r="E76" s="13">
        <v>0</v>
      </c>
      <c r="F76" s="13"/>
      <c r="G76" s="13"/>
      <c r="H76" s="13">
        <v>0</v>
      </c>
      <c r="I76" s="13"/>
      <c r="J76" s="13"/>
      <c r="K76" s="13"/>
      <c r="L76" s="13"/>
      <c r="M76" s="13"/>
      <c r="N76" s="212"/>
      <c r="O76" s="212" t="s">
        <v>457</v>
      </c>
      <c r="P76" s="215" t="s">
        <v>458</v>
      </c>
      <c r="Q76" s="214">
        <v>0</v>
      </c>
      <c r="R76" s="13">
        <v>0</v>
      </c>
      <c r="S76" s="13"/>
      <c r="T76" s="13"/>
      <c r="U76" s="13"/>
      <c r="V76" s="13"/>
      <c r="W76" s="13"/>
      <c r="X76" s="13"/>
      <c r="Y76" s="13"/>
      <c r="Z76" s="13"/>
    </row>
    <row r="77" ht="21.75" customHeight="1" spans="1:26">
      <c r="A77" s="212"/>
      <c r="B77" s="212" t="s">
        <v>310</v>
      </c>
      <c r="C77" s="215" t="s">
        <v>459</v>
      </c>
      <c r="D77" s="214">
        <v>0</v>
      </c>
      <c r="E77" s="13">
        <v>0</v>
      </c>
      <c r="F77" s="13"/>
      <c r="G77" s="13"/>
      <c r="H77" s="13">
        <v>0</v>
      </c>
      <c r="I77" s="13"/>
      <c r="J77" s="13"/>
      <c r="K77" s="13"/>
      <c r="L77" s="13"/>
      <c r="M77" s="13"/>
      <c r="N77" s="212"/>
      <c r="O77" s="212" t="s">
        <v>460</v>
      </c>
      <c r="P77" s="215" t="s">
        <v>461</v>
      </c>
      <c r="Q77" s="214">
        <v>0</v>
      </c>
      <c r="R77" s="13">
        <v>0</v>
      </c>
      <c r="S77" s="13"/>
      <c r="T77" s="13"/>
      <c r="U77" s="13"/>
      <c r="V77" s="13"/>
      <c r="W77" s="13"/>
      <c r="X77" s="13"/>
      <c r="Y77" s="13"/>
      <c r="Z77" s="13"/>
    </row>
    <row r="78" ht="21.75" customHeight="1" spans="1:26">
      <c r="A78" s="211" t="s">
        <v>462</v>
      </c>
      <c r="B78" s="211" t="s">
        <v>303</v>
      </c>
      <c r="C78" s="213" t="s">
        <v>109</v>
      </c>
      <c r="D78" s="214">
        <v>0</v>
      </c>
      <c r="E78" s="13">
        <v>0</v>
      </c>
      <c r="F78" s="13"/>
      <c r="G78" s="13"/>
      <c r="H78" s="13">
        <v>0</v>
      </c>
      <c r="I78" s="13"/>
      <c r="J78" s="13"/>
      <c r="K78" s="13"/>
      <c r="L78" s="13"/>
      <c r="M78" s="13"/>
      <c r="N78" s="212"/>
      <c r="O78" s="212" t="s">
        <v>463</v>
      </c>
      <c r="P78" s="215" t="s">
        <v>464</v>
      </c>
      <c r="Q78" s="214">
        <v>0</v>
      </c>
      <c r="R78" s="13">
        <v>0</v>
      </c>
      <c r="S78" s="13"/>
      <c r="T78" s="13"/>
      <c r="U78" s="13"/>
      <c r="V78" s="13"/>
      <c r="W78" s="13"/>
      <c r="X78" s="13"/>
      <c r="Y78" s="13"/>
      <c r="Z78" s="13"/>
    </row>
    <row r="79" ht="21.75" customHeight="1" spans="1:26">
      <c r="A79" s="212"/>
      <c r="B79" s="212" t="s">
        <v>318</v>
      </c>
      <c r="C79" s="215" t="s">
        <v>465</v>
      </c>
      <c r="D79" s="214">
        <v>0</v>
      </c>
      <c r="E79" s="13">
        <v>0</v>
      </c>
      <c r="F79" s="13"/>
      <c r="G79" s="13"/>
      <c r="H79" s="13">
        <v>0</v>
      </c>
      <c r="I79" s="13"/>
      <c r="J79" s="13"/>
      <c r="K79" s="13"/>
      <c r="L79" s="13"/>
      <c r="M79" s="13"/>
      <c r="N79" s="212"/>
      <c r="O79" s="212" t="s">
        <v>316</v>
      </c>
      <c r="P79" s="215" t="s">
        <v>466</v>
      </c>
      <c r="Q79" s="214">
        <v>0</v>
      </c>
      <c r="R79" s="13">
        <v>0</v>
      </c>
      <c r="S79" s="13"/>
      <c r="T79" s="13"/>
      <c r="U79" s="13"/>
      <c r="V79" s="13"/>
      <c r="W79" s="13"/>
      <c r="X79" s="13"/>
      <c r="Y79" s="13"/>
      <c r="Z79" s="13"/>
    </row>
    <row r="80" ht="21.75" customHeight="1" spans="1:26">
      <c r="A80" s="212"/>
      <c r="B80" s="212" t="s">
        <v>322</v>
      </c>
      <c r="C80" s="215" t="s">
        <v>467</v>
      </c>
      <c r="D80" s="214">
        <v>0</v>
      </c>
      <c r="E80" s="13">
        <v>0</v>
      </c>
      <c r="F80" s="13"/>
      <c r="G80" s="13"/>
      <c r="H80" s="13">
        <v>0</v>
      </c>
      <c r="I80" s="13"/>
      <c r="J80" s="13"/>
      <c r="K80" s="13"/>
      <c r="L80" s="13"/>
      <c r="M80" s="13"/>
      <c r="N80" s="211" t="s">
        <v>468</v>
      </c>
      <c r="O80" s="211" t="s">
        <v>303</v>
      </c>
      <c r="P80" s="213" t="s">
        <v>469</v>
      </c>
      <c r="Q80" s="214">
        <v>49247.55</v>
      </c>
      <c r="R80" s="13">
        <v>118.55</v>
      </c>
      <c r="S80" s="13"/>
      <c r="T80" s="13">
        <v>118.55</v>
      </c>
      <c r="U80" s="13">
        <v>49129</v>
      </c>
      <c r="V80" s="13"/>
      <c r="W80" s="13">
        <v>49129</v>
      </c>
      <c r="X80" s="13"/>
      <c r="Y80" s="13"/>
      <c r="Z80" s="13"/>
    </row>
    <row r="81" ht="21.75" customHeight="1" spans="1:26">
      <c r="A81" s="212"/>
      <c r="B81" s="212" t="s">
        <v>325</v>
      </c>
      <c r="C81" s="215" t="s">
        <v>470</v>
      </c>
      <c r="D81" s="214">
        <v>0</v>
      </c>
      <c r="E81" s="13">
        <v>0</v>
      </c>
      <c r="F81" s="13"/>
      <c r="G81" s="13"/>
      <c r="H81" s="13">
        <v>0</v>
      </c>
      <c r="I81" s="13"/>
      <c r="J81" s="13"/>
      <c r="K81" s="13"/>
      <c r="L81" s="13"/>
      <c r="M81" s="13"/>
      <c r="N81" s="212"/>
      <c r="O81" s="212" t="s">
        <v>307</v>
      </c>
      <c r="P81" s="215" t="s">
        <v>443</v>
      </c>
      <c r="Q81" s="214">
        <v>49129</v>
      </c>
      <c r="R81" s="13">
        <v>0</v>
      </c>
      <c r="S81" s="13"/>
      <c r="T81" s="13"/>
      <c r="U81" s="13">
        <v>49129</v>
      </c>
      <c r="V81" s="13"/>
      <c r="W81" s="13">
        <v>49129</v>
      </c>
      <c r="X81" s="13"/>
      <c r="Y81" s="13"/>
      <c r="Z81" s="13"/>
    </row>
    <row r="82" ht="21.75" customHeight="1" spans="1:26">
      <c r="A82" s="212"/>
      <c r="B82" s="212" t="s">
        <v>316</v>
      </c>
      <c r="C82" s="215" t="s">
        <v>109</v>
      </c>
      <c r="D82" s="214">
        <v>0</v>
      </c>
      <c r="E82" s="13">
        <v>0</v>
      </c>
      <c r="F82" s="13"/>
      <c r="G82" s="13"/>
      <c r="H82" s="13">
        <v>0</v>
      </c>
      <c r="I82" s="13"/>
      <c r="J82" s="13"/>
      <c r="K82" s="13"/>
      <c r="L82" s="13"/>
      <c r="M82" s="13"/>
      <c r="N82" s="212"/>
      <c r="O82" s="212" t="s">
        <v>310</v>
      </c>
      <c r="P82" s="215" t="s">
        <v>445</v>
      </c>
      <c r="Q82" s="214">
        <v>28.4</v>
      </c>
      <c r="R82" s="13">
        <v>28.4</v>
      </c>
      <c r="S82" s="13"/>
      <c r="T82" s="13">
        <v>28.4</v>
      </c>
      <c r="U82" s="13"/>
      <c r="V82" s="13"/>
      <c r="W82" s="13"/>
      <c r="X82" s="13"/>
      <c r="Y82" s="13"/>
      <c r="Z82" s="13"/>
    </row>
    <row r="83" ht="21.75" customHeight="1" spans="1:26">
      <c r="A83" s="218"/>
      <c r="B83" s="219"/>
      <c r="C83" s="218"/>
      <c r="D83" s="214">
        <v>0</v>
      </c>
      <c r="E83" s="13">
        <v>0</v>
      </c>
      <c r="F83" s="13"/>
      <c r="G83" s="13"/>
      <c r="H83" s="13">
        <v>0</v>
      </c>
      <c r="I83" s="13"/>
      <c r="J83" s="13"/>
      <c r="K83" s="13"/>
      <c r="L83" s="13"/>
      <c r="M83" s="13"/>
      <c r="N83" s="218"/>
      <c r="O83" s="219" t="s">
        <v>313</v>
      </c>
      <c r="P83" s="218" t="s">
        <v>447</v>
      </c>
      <c r="Q83" s="214">
        <v>15.15</v>
      </c>
      <c r="R83" s="13">
        <v>15.15</v>
      </c>
      <c r="S83" s="13"/>
      <c r="T83" s="13">
        <v>15.15</v>
      </c>
      <c r="U83" s="13"/>
      <c r="V83" s="13"/>
      <c r="W83" s="13"/>
      <c r="X83" s="13"/>
      <c r="Y83" s="13"/>
      <c r="Z83" s="13"/>
    </row>
    <row r="84" ht="21.75" customHeight="1" spans="1:26">
      <c r="A84" s="218"/>
      <c r="B84" s="219"/>
      <c r="C84" s="218"/>
      <c r="D84" s="214">
        <v>0</v>
      </c>
      <c r="E84" s="13">
        <v>0</v>
      </c>
      <c r="F84" s="13"/>
      <c r="G84" s="13"/>
      <c r="H84" s="13">
        <v>0</v>
      </c>
      <c r="I84" s="13"/>
      <c r="J84" s="13"/>
      <c r="K84" s="13"/>
      <c r="L84" s="13"/>
      <c r="M84" s="13"/>
      <c r="N84" s="218"/>
      <c r="O84" s="219" t="s">
        <v>337</v>
      </c>
      <c r="P84" s="218" t="s">
        <v>357</v>
      </c>
      <c r="Q84" s="214">
        <v>0</v>
      </c>
      <c r="R84" s="13">
        <v>0</v>
      </c>
      <c r="S84" s="13"/>
      <c r="T84" s="13"/>
      <c r="U84" s="13"/>
      <c r="V84" s="13"/>
      <c r="W84" s="13"/>
      <c r="X84" s="13"/>
      <c r="Y84" s="13"/>
      <c r="Z84" s="13"/>
    </row>
    <row r="85" ht="21.75" customHeight="1" spans="1:26">
      <c r="A85" s="218"/>
      <c r="B85" s="219"/>
      <c r="C85" s="218"/>
      <c r="D85" s="214">
        <v>0</v>
      </c>
      <c r="E85" s="13">
        <v>0</v>
      </c>
      <c r="F85" s="13"/>
      <c r="G85" s="13"/>
      <c r="H85" s="13">
        <v>0</v>
      </c>
      <c r="I85" s="13"/>
      <c r="J85" s="13"/>
      <c r="K85" s="13"/>
      <c r="L85" s="13"/>
      <c r="M85" s="13"/>
      <c r="N85" s="218"/>
      <c r="O85" s="219" t="s">
        <v>318</v>
      </c>
      <c r="P85" s="218" t="s">
        <v>365</v>
      </c>
      <c r="Q85" s="214">
        <v>0</v>
      </c>
      <c r="R85" s="13">
        <v>0</v>
      </c>
      <c r="S85" s="13"/>
      <c r="T85" s="13"/>
      <c r="U85" s="13"/>
      <c r="V85" s="13"/>
      <c r="W85" s="13"/>
      <c r="X85" s="13"/>
      <c r="Y85" s="13"/>
      <c r="Z85" s="13"/>
    </row>
    <row r="86" ht="21.75" customHeight="1" spans="1:26">
      <c r="A86" s="218"/>
      <c r="B86" s="219"/>
      <c r="C86" s="218"/>
      <c r="D86" s="214">
        <v>0</v>
      </c>
      <c r="E86" s="13">
        <v>0</v>
      </c>
      <c r="F86" s="13"/>
      <c r="G86" s="13"/>
      <c r="H86" s="13">
        <v>0</v>
      </c>
      <c r="I86" s="13"/>
      <c r="J86" s="13"/>
      <c r="K86" s="13"/>
      <c r="L86" s="13"/>
      <c r="M86" s="13"/>
      <c r="N86" s="218"/>
      <c r="O86" s="219" t="s">
        <v>322</v>
      </c>
      <c r="P86" s="218" t="s">
        <v>451</v>
      </c>
      <c r="Q86" s="214">
        <v>50</v>
      </c>
      <c r="R86" s="13">
        <v>50</v>
      </c>
      <c r="S86" s="13"/>
      <c r="T86" s="13">
        <v>50</v>
      </c>
      <c r="U86" s="13"/>
      <c r="V86" s="13"/>
      <c r="W86" s="13"/>
      <c r="X86" s="13"/>
      <c r="Y86" s="13"/>
      <c r="Z86" s="13"/>
    </row>
    <row r="87" ht="21.75" customHeight="1" spans="1:26">
      <c r="A87" s="218"/>
      <c r="B87" s="219"/>
      <c r="C87" s="218"/>
      <c r="D87" s="214">
        <v>0</v>
      </c>
      <c r="E87" s="13">
        <v>0</v>
      </c>
      <c r="F87" s="13"/>
      <c r="G87" s="13"/>
      <c r="H87" s="13">
        <v>0</v>
      </c>
      <c r="I87" s="13"/>
      <c r="J87" s="13"/>
      <c r="K87" s="13"/>
      <c r="L87" s="13"/>
      <c r="M87" s="13"/>
      <c r="N87" s="218"/>
      <c r="O87" s="219" t="s">
        <v>325</v>
      </c>
      <c r="P87" s="218" t="s">
        <v>453</v>
      </c>
      <c r="Q87" s="214">
        <v>0</v>
      </c>
      <c r="R87" s="13">
        <v>0</v>
      </c>
      <c r="S87" s="13"/>
      <c r="T87" s="13"/>
      <c r="U87" s="13"/>
      <c r="V87" s="13"/>
      <c r="W87" s="13"/>
      <c r="X87" s="13"/>
      <c r="Y87" s="13"/>
      <c r="Z87" s="13"/>
    </row>
    <row r="88" ht="21.75" customHeight="1" spans="1:26">
      <c r="A88" s="218"/>
      <c r="B88" s="219"/>
      <c r="C88" s="218"/>
      <c r="D88" s="214">
        <v>0</v>
      </c>
      <c r="E88" s="13">
        <v>0</v>
      </c>
      <c r="F88" s="13"/>
      <c r="G88" s="13"/>
      <c r="H88" s="13">
        <v>0</v>
      </c>
      <c r="I88" s="13"/>
      <c r="J88" s="13"/>
      <c r="K88" s="13"/>
      <c r="L88" s="13"/>
      <c r="M88" s="13"/>
      <c r="N88" s="218"/>
      <c r="O88" s="219" t="s">
        <v>328</v>
      </c>
      <c r="P88" s="218" t="s">
        <v>471</v>
      </c>
      <c r="Q88" s="214">
        <v>0</v>
      </c>
      <c r="R88" s="13">
        <v>0</v>
      </c>
      <c r="S88" s="13"/>
      <c r="T88" s="13"/>
      <c r="U88" s="13"/>
      <c r="V88" s="13"/>
      <c r="W88" s="13"/>
      <c r="X88" s="13"/>
      <c r="Y88" s="13"/>
      <c r="Z88" s="13"/>
    </row>
    <row r="89" ht="21.75" customHeight="1" spans="1:26">
      <c r="A89" s="218"/>
      <c r="B89" s="219"/>
      <c r="C89" s="218"/>
      <c r="D89" s="214">
        <v>0</v>
      </c>
      <c r="E89" s="13">
        <v>0</v>
      </c>
      <c r="F89" s="13"/>
      <c r="G89" s="13"/>
      <c r="H89" s="13">
        <v>0</v>
      </c>
      <c r="I89" s="13"/>
      <c r="J89" s="13"/>
      <c r="K89" s="13"/>
      <c r="L89" s="13"/>
      <c r="M89" s="13"/>
      <c r="N89" s="218"/>
      <c r="O89" s="219" t="s">
        <v>331</v>
      </c>
      <c r="P89" s="218" t="s">
        <v>472</v>
      </c>
      <c r="Q89" s="214">
        <v>0</v>
      </c>
      <c r="R89" s="13">
        <v>0</v>
      </c>
      <c r="S89" s="13"/>
      <c r="T89" s="13"/>
      <c r="U89" s="13"/>
      <c r="V89" s="13"/>
      <c r="W89" s="13"/>
      <c r="X89" s="13"/>
      <c r="Y89" s="13"/>
      <c r="Z89" s="13"/>
    </row>
    <row r="90" ht="21.75" customHeight="1" spans="1:26">
      <c r="A90" s="218"/>
      <c r="B90" s="219"/>
      <c r="C90" s="218"/>
      <c r="D90" s="214">
        <v>0</v>
      </c>
      <c r="E90" s="13">
        <v>0</v>
      </c>
      <c r="F90" s="13"/>
      <c r="G90" s="13"/>
      <c r="H90" s="13">
        <v>0</v>
      </c>
      <c r="I90" s="13"/>
      <c r="J90" s="13"/>
      <c r="K90" s="13"/>
      <c r="L90" s="13"/>
      <c r="M90" s="13"/>
      <c r="N90" s="218"/>
      <c r="O90" s="219" t="s">
        <v>335</v>
      </c>
      <c r="P90" s="218" t="s">
        <v>473</v>
      </c>
      <c r="Q90" s="214">
        <v>0</v>
      </c>
      <c r="R90" s="13">
        <v>0</v>
      </c>
      <c r="S90" s="13"/>
      <c r="T90" s="13"/>
      <c r="U90" s="13"/>
      <c r="V90" s="13"/>
      <c r="W90" s="13"/>
      <c r="X90" s="13"/>
      <c r="Y90" s="13"/>
      <c r="Z90" s="13"/>
    </row>
    <row r="91" ht="21.75" customHeight="1" spans="1:26">
      <c r="A91" s="218"/>
      <c r="B91" s="219"/>
      <c r="C91" s="218"/>
      <c r="D91" s="214">
        <v>0</v>
      </c>
      <c r="E91" s="13">
        <v>0</v>
      </c>
      <c r="F91" s="13"/>
      <c r="G91" s="13"/>
      <c r="H91" s="13">
        <v>0</v>
      </c>
      <c r="I91" s="13"/>
      <c r="J91" s="13"/>
      <c r="K91" s="13"/>
      <c r="L91" s="13"/>
      <c r="M91" s="13"/>
      <c r="N91" s="218"/>
      <c r="O91" s="219" t="s">
        <v>339</v>
      </c>
      <c r="P91" s="218" t="s">
        <v>474</v>
      </c>
      <c r="Q91" s="214">
        <v>0</v>
      </c>
      <c r="R91" s="13">
        <v>0</v>
      </c>
      <c r="S91" s="13"/>
      <c r="T91" s="13"/>
      <c r="U91" s="13"/>
      <c r="V91" s="13"/>
      <c r="W91" s="13"/>
      <c r="X91" s="13"/>
      <c r="Y91" s="13"/>
      <c r="Z91" s="13"/>
    </row>
    <row r="92" ht="21.75" customHeight="1" spans="1:26">
      <c r="A92" s="218"/>
      <c r="B92" s="219"/>
      <c r="C92" s="218"/>
      <c r="D92" s="214">
        <v>0</v>
      </c>
      <c r="E92" s="13">
        <v>0</v>
      </c>
      <c r="F92" s="13"/>
      <c r="G92" s="13"/>
      <c r="H92" s="13">
        <v>0</v>
      </c>
      <c r="I92" s="13"/>
      <c r="J92" s="13"/>
      <c r="K92" s="13"/>
      <c r="L92" s="13"/>
      <c r="M92" s="13"/>
      <c r="N92" s="218"/>
      <c r="O92" s="219" t="s">
        <v>342</v>
      </c>
      <c r="P92" s="218" t="s">
        <v>359</v>
      </c>
      <c r="Q92" s="214">
        <v>25</v>
      </c>
      <c r="R92" s="13">
        <v>25</v>
      </c>
      <c r="S92" s="13"/>
      <c r="T92" s="13">
        <v>25</v>
      </c>
      <c r="U92" s="13"/>
      <c r="V92" s="13"/>
      <c r="W92" s="13"/>
      <c r="X92" s="13"/>
      <c r="Y92" s="13"/>
      <c r="Z92" s="13"/>
    </row>
    <row r="93" ht="21.75" customHeight="1" spans="1:26">
      <c r="A93" s="218"/>
      <c r="B93" s="219"/>
      <c r="C93" s="218"/>
      <c r="D93" s="214">
        <v>0</v>
      </c>
      <c r="E93" s="13">
        <v>0</v>
      </c>
      <c r="F93" s="13"/>
      <c r="G93" s="13"/>
      <c r="H93" s="13">
        <v>0</v>
      </c>
      <c r="I93" s="13"/>
      <c r="J93" s="13"/>
      <c r="K93" s="13"/>
      <c r="L93" s="13"/>
      <c r="M93" s="13"/>
      <c r="N93" s="218"/>
      <c r="O93" s="219" t="s">
        <v>457</v>
      </c>
      <c r="P93" s="218" t="s">
        <v>458</v>
      </c>
      <c r="Q93" s="214">
        <v>0</v>
      </c>
      <c r="R93" s="13">
        <v>0</v>
      </c>
      <c r="S93" s="13"/>
      <c r="T93" s="13"/>
      <c r="U93" s="13"/>
      <c r="V93" s="13"/>
      <c r="W93" s="13"/>
      <c r="X93" s="13"/>
      <c r="Y93" s="13"/>
      <c r="Z93" s="13"/>
    </row>
    <row r="94" ht="21.75" customHeight="1" spans="1:26">
      <c r="A94" s="218"/>
      <c r="B94" s="219"/>
      <c r="C94" s="218"/>
      <c r="D94" s="214">
        <v>0</v>
      </c>
      <c r="E94" s="13">
        <v>0</v>
      </c>
      <c r="F94" s="13"/>
      <c r="G94" s="13"/>
      <c r="H94" s="13">
        <v>0</v>
      </c>
      <c r="I94" s="13"/>
      <c r="J94" s="13"/>
      <c r="K94" s="13"/>
      <c r="L94" s="13"/>
      <c r="M94" s="13"/>
      <c r="N94" s="218"/>
      <c r="O94" s="219" t="s">
        <v>460</v>
      </c>
      <c r="P94" s="218" t="s">
        <v>461</v>
      </c>
      <c r="Q94" s="214">
        <v>0</v>
      </c>
      <c r="R94" s="13">
        <v>0</v>
      </c>
      <c r="S94" s="13"/>
      <c r="T94" s="13"/>
      <c r="U94" s="13"/>
      <c r="V94" s="13"/>
      <c r="W94" s="13"/>
      <c r="X94" s="13"/>
      <c r="Y94" s="13"/>
      <c r="Z94" s="13"/>
    </row>
    <row r="95" ht="21.75" customHeight="1" spans="1:26">
      <c r="A95" s="218"/>
      <c r="B95" s="219"/>
      <c r="C95" s="218"/>
      <c r="D95" s="214">
        <v>0</v>
      </c>
      <c r="E95" s="13">
        <v>0</v>
      </c>
      <c r="F95" s="13"/>
      <c r="G95" s="13"/>
      <c r="H95" s="13">
        <v>0</v>
      </c>
      <c r="I95" s="13"/>
      <c r="J95" s="13"/>
      <c r="K95" s="13"/>
      <c r="L95" s="13"/>
      <c r="M95" s="13"/>
      <c r="N95" s="218"/>
      <c r="O95" s="219" t="s">
        <v>463</v>
      </c>
      <c r="P95" s="218" t="s">
        <v>464</v>
      </c>
      <c r="Q95" s="214">
        <v>0</v>
      </c>
      <c r="R95" s="13">
        <v>0</v>
      </c>
      <c r="S95" s="13"/>
      <c r="T95" s="13"/>
      <c r="U95" s="13"/>
      <c r="V95" s="13"/>
      <c r="W95" s="13"/>
      <c r="X95" s="13"/>
      <c r="Y95" s="13"/>
      <c r="Z95" s="13"/>
    </row>
    <row r="96" ht="21.75" customHeight="1" spans="1:26">
      <c r="A96" s="218"/>
      <c r="B96" s="219"/>
      <c r="C96" s="218"/>
      <c r="D96" s="214">
        <v>0</v>
      </c>
      <c r="E96" s="13">
        <v>0</v>
      </c>
      <c r="F96" s="13"/>
      <c r="G96" s="13"/>
      <c r="H96" s="13">
        <v>0</v>
      </c>
      <c r="I96" s="13"/>
      <c r="J96" s="13"/>
      <c r="K96" s="13"/>
      <c r="L96" s="13"/>
      <c r="M96" s="13"/>
      <c r="N96" s="218"/>
      <c r="O96" s="219" t="s">
        <v>316</v>
      </c>
      <c r="P96" s="218" t="s">
        <v>367</v>
      </c>
      <c r="Q96" s="214">
        <v>0</v>
      </c>
      <c r="R96" s="13">
        <v>0</v>
      </c>
      <c r="S96" s="13"/>
      <c r="T96" s="13"/>
      <c r="U96" s="13"/>
      <c r="V96" s="13"/>
      <c r="W96" s="13"/>
      <c r="X96" s="13"/>
      <c r="Y96" s="13"/>
      <c r="Z96" s="13"/>
    </row>
    <row r="97" ht="21.75" customHeight="1" spans="1:26">
      <c r="A97" s="218"/>
      <c r="B97" s="219"/>
      <c r="C97" s="218"/>
      <c r="D97" s="214">
        <v>0</v>
      </c>
      <c r="E97" s="13">
        <v>0</v>
      </c>
      <c r="F97" s="13"/>
      <c r="G97" s="13"/>
      <c r="H97" s="13">
        <v>0</v>
      </c>
      <c r="I97" s="13"/>
      <c r="J97" s="13"/>
      <c r="K97" s="13"/>
      <c r="L97" s="13"/>
      <c r="M97" s="13"/>
      <c r="N97" s="221" t="s">
        <v>475</v>
      </c>
      <c r="O97" s="222" t="s">
        <v>303</v>
      </c>
      <c r="P97" s="221" t="s">
        <v>476</v>
      </c>
      <c r="Q97" s="214">
        <v>0</v>
      </c>
      <c r="R97" s="13">
        <v>0</v>
      </c>
      <c r="S97" s="13"/>
      <c r="T97" s="13"/>
      <c r="U97" s="13"/>
      <c r="V97" s="13"/>
      <c r="W97" s="13"/>
      <c r="X97" s="13"/>
      <c r="Y97" s="13"/>
      <c r="Z97" s="13"/>
    </row>
    <row r="98" ht="21.75" customHeight="1" spans="1:26">
      <c r="A98" s="218"/>
      <c r="B98" s="219"/>
      <c r="C98" s="218"/>
      <c r="D98" s="214">
        <v>0</v>
      </c>
      <c r="E98" s="13">
        <v>0</v>
      </c>
      <c r="F98" s="13"/>
      <c r="G98" s="13"/>
      <c r="H98" s="13">
        <v>0</v>
      </c>
      <c r="I98" s="13"/>
      <c r="J98" s="13"/>
      <c r="K98" s="13"/>
      <c r="L98" s="13"/>
      <c r="M98" s="13"/>
      <c r="N98" s="218"/>
      <c r="O98" s="219" t="s">
        <v>307</v>
      </c>
      <c r="P98" s="218" t="s">
        <v>477</v>
      </c>
      <c r="Q98" s="214">
        <v>0</v>
      </c>
      <c r="R98" s="13">
        <v>0</v>
      </c>
      <c r="S98" s="13"/>
      <c r="T98" s="13"/>
      <c r="U98" s="13"/>
      <c r="V98" s="13"/>
      <c r="W98" s="13"/>
      <c r="X98" s="13"/>
      <c r="Y98" s="13"/>
      <c r="Z98" s="13"/>
    </row>
    <row r="99" ht="21.75" customHeight="1" spans="1:26">
      <c r="A99" s="218"/>
      <c r="B99" s="219"/>
      <c r="C99" s="218"/>
      <c r="D99" s="214">
        <v>0</v>
      </c>
      <c r="E99" s="13">
        <v>0</v>
      </c>
      <c r="F99" s="13"/>
      <c r="G99" s="13"/>
      <c r="H99" s="13">
        <v>0</v>
      </c>
      <c r="I99" s="13"/>
      <c r="J99" s="13"/>
      <c r="K99" s="13"/>
      <c r="L99" s="13"/>
      <c r="M99" s="13"/>
      <c r="N99" s="218"/>
      <c r="O99" s="219" t="s">
        <v>316</v>
      </c>
      <c r="P99" s="218" t="s">
        <v>405</v>
      </c>
      <c r="Q99" s="214">
        <v>0</v>
      </c>
      <c r="R99" s="13">
        <v>0</v>
      </c>
      <c r="S99" s="13"/>
      <c r="T99" s="13"/>
      <c r="U99" s="13"/>
      <c r="V99" s="13"/>
      <c r="W99" s="13"/>
      <c r="X99" s="13"/>
      <c r="Y99" s="13"/>
      <c r="Z99" s="13"/>
    </row>
    <row r="100" ht="21.75" customHeight="1" spans="1:26">
      <c r="A100" s="218"/>
      <c r="B100" s="219"/>
      <c r="C100" s="218"/>
      <c r="D100" s="214">
        <v>0</v>
      </c>
      <c r="E100" s="13">
        <v>0</v>
      </c>
      <c r="F100" s="13"/>
      <c r="G100" s="13"/>
      <c r="H100" s="13">
        <v>0</v>
      </c>
      <c r="I100" s="13"/>
      <c r="J100" s="13"/>
      <c r="K100" s="13"/>
      <c r="L100" s="13"/>
      <c r="M100" s="13"/>
      <c r="N100" s="221" t="s">
        <v>478</v>
      </c>
      <c r="O100" s="222" t="s">
        <v>303</v>
      </c>
      <c r="P100" s="221" t="s">
        <v>397</v>
      </c>
      <c r="Q100" s="214">
        <v>0</v>
      </c>
      <c r="R100" s="13">
        <v>0</v>
      </c>
      <c r="S100" s="13"/>
      <c r="T100" s="13"/>
      <c r="U100" s="13"/>
      <c r="V100" s="13"/>
      <c r="W100" s="13"/>
      <c r="X100" s="13"/>
      <c r="Y100" s="13"/>
      <c r="Z100" s="13"/>
    </row>
    <row r="101" ht="21.75" customHeight="1" spans="1:26">
      <c r="A101" s="218"/>
      <c r="B101" s="219"/>
      <c r="C101" s="218"/>
      <c r="D101" s="214">
        <v>0</v>
      </c>
      <c r="E101" s="13">
        <v>0</v>
      </c>
      <c r="F101" s="13"/>
      <c r="G101" s="13"/>
      <c r="H101" s="13">
        <v>0</v>
      </c>
      <c r="I101" s="13"/>
      <c r="J101" s="13"/>
      <c r="K101" s="13"/>
      <c r="L101" s="13"/>
      <c r="M101" s="13"/>
      <c r="N101" s="218"/>
      <c r="O101" s="219" t="s">
        <v>307</v>
      </c>
      <c r="P101" s="218" t="s">
        <v>477</v>
      </c>
      <c r="Q101" s="214">
        <v>0</v>
      </c>
      <c r="R101" s="13">
        <v>0</v>
      </c>
      <c r="S101" s="13"/>
      <c r="T101" s="13"/>
      <c r="U101" s="13"/>
      <c r="V101" s="13"/>
      <c r="W101" s="13"/>
      <c r="X101" s="13"/>
      <c r="Y101" s="13"/>
      <c r="Z101" s="13"/>
    </row>
    <row r="102" ht="21.75" customHeight="1" spans="1:26">
      <c r="A102" s="218"/>
      <c r="B102" s="219"/>
      <c r="C102" s="218"/>
      <c r="D102" s="214">
        <v>0</v>
      </c>
      <c r="E102" s="13">
        <v>0</v>
      </c>
      <c r="F102" s="13"/>
      <c r="G102" s="13"/>
      <c r="H102" s="13">
        <v>0</v>
      </c>
      <c r="I102" s="13"/>
      <c r="J102" s="13"/>
      <c r="K102" s="13"/>
      <c r="L102" s="13"/>
      <c r="M102" s="13"/>
      <c r="N102" s="218"/>
      <c r="O102" s="219" t="s">
        <v>313</v>
      </c>
      <c r="P102" s="218" t="s">
        <v>479</v>
      </c>
      <c r="Q102" s="214">
        <v>0</v>
      </c>
      <c r="R102" s="13">
        <v>0</v>
      </c>
      <c r="S102" s="13"/>
      <c r="T102" s="13"/>
      <c r="U102" s="13"/>
      <c r="V102" s="13"/>
      <c r="W102" s="13"/>
      <c r="X102" s="13"/>
      <c r="Y102" s="13"/>
      <c r="Z102" s="13"/>
    </row>
    <row r="103" ht="21.75" customHeight="1" spans="1:26">
      <c r="A103" s="218"/>
      <c r="B103" s="219"/>
      <c r="C103" s="218"/>
      <c r="D103" s="214">
        <v>0</v>
      </c>
      <c r="E103" s="13">
        <v>0</v>
      </c>
      <c r="F103" s="13"/>
      <c r="G103" s="13"/>
      <c r="H103" s="13">
        <v>0</v>
      </c>
      <c r="I103" s="13"/>
      <c r="J103" s="13"/>
      <c r="K103" s="13"/>
      <c r="L103" s="13"/>
      <c r="M103" s="13"/>
      <c r="N103" s="218"/>
      <c r="O103" s="219" t="s">
        <v>333</v>
      </c>
      <c r="P103" s="218" t="s">
        <v>399</v>
      </c>
      <c r="Q103" s="214">
        <v>0</v>
      </c>
      <c r="R103" s="13">
        <v>0</v>
      </c>
      <c r="S103" s="13"/>
      <c r="T103" s="13"/>
      <c r="U103" s="13"/>
      <c r="V103" s="13"/>
      <c r="W103" s="13"/>
      <c r="X103" s="13"/>
      <c r="Y103" s="13"/>
      <c r="Z103" s="13"/>
    </row>
    <row r="104" ht="21.75" customHeight="1" spans="1:26">
      <c r="A104" s="218"/>
      <c r="B104" s="219"/>
      <c r="C104" s="218"/>
      <c r="D104" s="214">
        <v>0</v>
      </c>
      <c r="E104" s="13">
        <v>0</v>
      </c>
      <c r="F104" s="13"/>
      <c r="G104" s="13"/>
      <c r="H104" s="13">
        <v>0</v>
      </c>
      <c r="I104" s="13"/>
      <c r="J104" s="13"/>
      <c r="K104" s="13"/>
      <c r="L104" s="13"/>
      <c r="M104" s="13"/>
      <c r="N104" s="218"/>
      <c r="O104" s="219" t="s">
        <v>337</v>
      </c>
      <c r="P104" s="218" t="s">
        <v>402</v>
      </c>
      <c r="Q104" s="214">
        <v>0</v>
      </c>
      <c r="R104" s="13">
        <v>0</v>
      </c>
      <c r="S104" s="13"/>
      <c r="T104" s="13"/>
      <c r="U104" s="13"/>
      <c r="V104" s="13"/>
      <c r="W104" s="13"/>
      <c r="X104" s="13"/>
      <c r="Y104" s="13"/>
      <c r="Z104" s="13"/>
    </row>
    <row r="105" ht="21.75" customHeight="1" spans="1:26">
      <c r="A105" s="218"/>
      <c r="B105" s="219"/>
      <c r="C105" s="218"/>
      <c r="D105" s="214">
        <v>0</v>
      </c>
      <c r="E105" s="13">
        <v>0</v>
      </c>
      <c r="F105" s="13"/>
      <c r="G105" s="13"/>
      <c r="H105" s="13">
        <v>0</v>
      </c>
      <c r="I105" s="13"/>
      <c r="J105" s="13"/>
      <c r="K105" s="13"/>
      <c r="L105" s="13"/>
      <c r="M105" s="13"/>
      <c r="N105" s="218"/>
      <c r="O105" s="219" t="s">
        <v>316</v>
      </c>
      <c r="P105" s="218" t="s">
        <v>405</v>
      </c>
      <c r="Q105" s="214">
        <v>0</v>
      </c>
      <c r="R105" s="13">
        <v>0</v>
      </c>
      <c r="S105" s="13"/>
      <c r="T105" s="13"/>
      <c r="U105" s="13"/>
      <c r="V105" s="13"/>
      <c r="W105" s="13"/>
      <c r="X105" s="13"/>
      <c r="Y105" s="13"/>
      <c r="Z105" s="13"/>
    </row>
    <row r="106" ht="21.75" customHeight="1" spans="1:26">
      <c r="A106" s="218"/>
      <c r="B106" s="219"/>
      <c r="C106" s="218"/>
      <c r="D106" s="214">
        <v>0</v>
      </c>
      <c r="E106" s="13">
        <v>0</v>
      </c>
      <c r="F106" s="13"/>
      <c r="G106" s="13"/>
      <c r="H106" s="13">
        <v>0</v>
      </c>
      <c r="I106" s="13"/>
      <c r="J106" s="13"/>
      <c r="K106" s="13"/>
      <c r="L106" s="13"/>
      <c r="M106" s="13"/>
      <c r="N106" s="221" t="s">
        <v>480</v>
      </c>
      <c r="O106" s="222" t="s">
        <v>303</v>
      </c>
      <c r="P106" s="221" t="s">
        <v>426</v>
      </c>
      <c r="Q106" s="214">
        <v>0</v>
      </c>
      <c r="R106" s="13">
        <v>0</v>
      </c>
      <c r="S106" s="13"/>
      <c r="T106" s="13"/>
      <c r="U106" s="13"/>
      <c r="V106" s="13"/>
      <c r="W106" s="13"/>
      <c r="X106" s="13"/>
      <c r="Y106" s="13"/>
      <c r="Z106" s="13"/>
    </row>
    <row r="107" ht="21.75" customHeight="1" spans="1:26">
      <c r="A107" s="218"/>
      <c r="B107" s="219"/>
      <c r="C107" s="218"/>
      <c r="D107" s="214">
        <v>0</v>
      </c>
      <c r="E107" s="13">
        <v>0</v>
      </c>
      <c r="F107" s="13"/>
      <c r="G107" s="13"/>
      <c r="H107" s="13">
        <v>0</v>
      </c>
      <c r="I107" s="13"/>
      <c r="J107" s="13"/>
      <c r="K107" s="13"/>
      <c r="L107" s="13"/>
      <c r="M107" s="13"/>
      <c r="N107" s="218"/>
      <c r="O107" s="219" t="s">
        <v>310</v>
      </c>
      <c r="P107" s="218" t="s">
        <v>428</v>
      </c>
      <c r="Q107" s="214">
        <v>0</v>
      </c>
      <c r="R107" s="13">
        <v>0</v>
      </c>
      <c r="S107" s="13"/>
      <c r="T107" s="13"/>
      <c r="U107" s="13"/>
      <c r="V107" s="13"/>
      <c r="W107" s="13"/>
      <c r="X107" s="13"/>
      <c r="Y107" s="13"/>
      <c r="Z107" s="13"/>
    </row>
    <row r="108" ht="21.75" customHeight="1" spans="1:26">
      <c r="A108" s="218"/>
      <c r="B108" s="219"/>
      <c r="C108" s="218"/>
      <c r="D108" s="214">
        <v>0</v>
      </c>
      <c r="E108" s="13">
        <v>0</v>
      </c>
      <c r="F108" s="13"/>
      <c r="G108" s="13"/>
      <c r="H108" s="13">
        <v>0</v>
      </c>
      <c r="I108" s="13"/>
      <c r="J108" s="13"/>
      <c r="K108" s="13"/>
      <c r="L108" s="13"/>
      <c r="M108" s="13"/>
      <c r="N108" s="218"/>
      <c r="O108" s="219" t="s">
        <v>313</v>
      </c>
      <c r="P108" s="218" t="s">
        <v>429</v>
      </c>
      <c r="Q108" s="214">
        <v>0</v>
      </c>
      <c r="R108" s="13">
        <v>0</v>
      </c>
      <c r="S108" s="13"/>
      <c r="T108" s="13"/>
      <c r="U108" s="13"/>
      <c r="V108" s="13"/>
      <c r="W108" s="13"/>
      <c r="X108" s="13"/>
      <c r="Y108" s="13"/>
      <c r="Z108" s="13"/>
    </row>
    <row r="109" ht="21.75" customHeight="1" spans="1:26">
      <c r="A109" s="218"/>
      <c r="B109" s="219"/>
      <c r="C109" s="218"/>
      <c r="D109" s="214">
        <v>0</v>
      </c>
      <c r="E109" s="13">
        <v>0</v>
      </c>
      <c r="F109" s="13"/>
      <c r="G109" s="13"/>
      <c r="H109" s="13">
        <v>0</v>
      </c>
      <c r="I109" s="13"/>
      <c r="J109" s="13"/>
      <c r="K109" s="13"/>
      <c r="L109" s="13"/>
      <c r="M109" s="13"/>
      <c r="N109" s="221" t="s">
        <v>481</v>
      </c>
      <c r="O109" s="222" t="s">
        <v>303</v>
      </c>
      <c r="P109" s="221" t="s">
        <v>109</v>
      </c>
      <c r="Q109" s="214">
        <v>1703.32</v>
      </c>
      <c r="R109" s="13">
        <v>1703.32</v>
      </c>
      <c r="S109" s="13"/>
      <c r="T109" s="13">
        <v>1703.32</v>
      </c>
      <c r="U109" s="13"/>
      <c r="V109" s="13"/>
      <c r="W109" s="13"/>
      <c r="X109" s="13"/>
      <c r="Y109" s="13"/>
      <c r="Z109" s="13"/>
    </row>
    <row r="110" ht="21.75" customHeight="1" spans="1:26">
      <c r="A110" s="218"/>
      <c r="B110" s="219"/>
      <c r="C110" s="218"/>
      <c r="D110" s="214">
        <v>0</v>
      </c>
      <c r="E110" s="13">
        <v>0</v>
      </c>
      <c r="F110" s="13"/>
      <c r="G110" s="13"/>
      <c r="H110" s="13">
        <v>0</v>
      </c>
      <c r="I110" s="13"/>
      <c r="J110" s="13"/>
      <c r="K110" s="13"/>
      <c r="L110" s="13"/>
      <c r="M110" s="13"/>
      <c r="N110" s="218"/>
      <c r="O110" s="219" t="s">
        <v>318</v>
      </c>
      <c r="P110" s="218" t="s">
        <v>465</v>
      </c>
      <c r="Q110" s="214">
        <v>0</v>
      </c>
      <c r="R110" s="13">
        <v>0</v>
      </c>
      <c r="S110" s="13"/>
      <c r="T110" s="13"/>
      <c r="U110" s="13"/>
      <c r="V110" s="13"/>
      <c r="W110" s="13"/>
      <c r="X110" s="13"/>
      <c r="Y110" s="13"/>
      <c r="Z110" s="13"/>
    </row>
    <row r="111" ht="21.75" customHeight="1" spans="1:26">
      <c r="A111" s="218"/>
      <c r="B111" s="219"/>
      <c r="C111" s="218"/>
      <c r="D111" s="214">
        <v>0</v>
      </c>
      <c r="E111" s="13">
        <v>0</v>
      </c>
      <c r="F111" s="13"/>
      <c r="G111" s="13"/>
      <c r="H111" s="13">
        <v>0</v>
      </c>
      <c r="I111" s="13"/>
      <c r="J111" s="13"/>
      <c r="K111" s="13"/>
      <c r="L111" s="13"/>
      <c r="M111" s="13"/>
      <c r="N111" s="218"/>
      <c r="O111" s="219" t="s">
        <v>322</v>
      </c>
      <c r="P111" s="218" t="s">
        <v>467</v>
      </c>
      <c r="Q111" s="214">
        <v>0</v>
      </c>
      <c r="R111" s="13">
        <v>0</v>
      </c>
      <c r="S111" s="13"/>
      <c r="T111" s="13"/>
      <c r="U111" s="13"/>
      <c r="V111" s="13"/>
      <c r="W111" s="13"/>
      <c r="X111" s="13"/>
      <c r="Y111" s="13"/>
      <c r="Z111" s="13"/>
    </row>
    <row r="112" ht="21.75" customHeight="1" spans="1:26">
      <c r="A112" s="218"/>
      <c r="B112" s="219"/>
      <c r="C112" s="218"/>
      <c r="D112" s="214">
        <v>0</v>
      </c>
      <c r="E112" s="13">
        <v>0</v>
      </c>
      <c r="F112" s="13"/>
      <c r="G112" s="13"/>
      <c r="H112" s="13">
        <v>0</v>
      </c>
      <c r="I112" s="13"/>
      <c r="J112" s="13"/>
      <c r="K112" s="13"/>
      <c r="L112" s="13"/>
      <c r="M112" s="13"/>
      <c r="N112" s="218"/>
      <c r="O112" s="219" t="s">
        <v>325</v>
      </c>
      <c r="P112" s="218" t="s">
        <v>470</v>
      </c>
      <c r="Q112" s="214">
        <v>0</v>
      </c>
      <c r="R112" s="13">
        <v>0</v>
      </c>
      <c r="S112" s="13"/>
      <c r="T112" s="13"/>
      <c r="U112" s="13"/>
      <c r="V112" s="13"/>
      <c r="W112" s="13"/>
      <c r="X112" s="13"/>
      <c r="Y112" s="13"/>
      <c r="Z112" s="13"/>
    </row>
    <row r="113" ht="21.75" customHeight="1" spans="1:26">
      <c r="A113" s="218"/>
      <c r="B113" s="219"/>
      <c r="C113" s="218"/>
      <c r="D113" s="214">
        <v>0</v>
      </c>
      <c r="E113" s="13">
        <v>0</v>
      </c>
      <c r="F113" s="13"/>
      <c r="G113" s="13"/>
      <c r="H113" s="13">
        <v>0</v>
      </c>
      <c r="I113" s="13"/>
      <c r="J113" s="13"/>
      <c r="K113" s="13"/>
      <c r="L113" s="13"/>
      <c r="M113" s="13"/>
      <c r="N113" s="218"/>
      <c r="O113" s="219" t="s">
        <v>316</v>
      </c>
      <c r="P113" s="218" t="s">
        <v>109</v>
      </c>
      <c r="Q113" s="214">
        <v>1703.32</v>
      </c>
      <c r="R113" s="13">
        <v>1703.32</v>
      </c>
      <c r="S113" s="13"/>
      <c r="T113" s="13">
        <v>1703.32</v>
      </c>
      <c r="U113" s="13"/>
      <c r="V113" s="13"/>
      <c r="W113" s="13"/>
      <c r="X113" s="13"/>
      <c r="Y113" s="13"/>
      <c r="Z113" s="13"/>
    </row>
    <row r="114" ht="21.75" customHeight="1" spans="1:26">
      <c r="A114" s="220" t="s">
        <v>52</v>
      </c>
      <c r="B114" s="220"/>
      <c r="C114" s="220"/>
      <c r="D114" s="214">
        <v>72052.07</v>
      </c>
      <c r="E114" s="13">
        <v>22923.07</v>
      </c>
      <c r="F114" s="13">
        <v>15092.46</v>
      </c>
      <c r="G114" s="13">
        <v>7830.61</v>
      </c>
      <c r="H114" s="13">
        <v>49129</v>
      </c>
      <c r="I114" s="13"/>
      <c r="J114" s="13">
        <v>49129</v>
      </c>
      <c r="K114" s="13"/>
      <c r="L114" s="13"/>
      <c r="M114" s="13"/>
      <c r="N114" s="220" t="s">
        <v>52</v>
      </c>
      <c r="O114" s="220"/>
      <c r="P114" s="220"/>
      <c r="Q114" s="214">
        <v>72052.07</v>
      </c>
      <c r="R114" s="113">
        <v>22923.07</v>
      </c>
      <c r="S114" s="113">
        <v>15092.46</v>
      </c>
      <c r="T114" s="113">
        <v>7830.61</v>
      </c>
      <c r="U114" s="113">
        <v>49129</v>
      </c>
      <c r="V114" s="113"/>
      <c r="W114" s="113">
        <v>49129</v>
      </c>
      <c r="X114" s="13"/>
      <c r="Y114" s="13"/>
      <c r="Z114" s="13"/>
    </row>
  </sheetData>
  <mergeCells count="13">
    <mergeCell ref="A2:W2"/>
    <mergeCell ref="A4:M4"/>
    <mergeCell ref="N4:Z4"/>
    <mergeCell ref="A5:C5"/>
    <mergeCell ref="E5:G5"/>
    <mergeCell ref="H5:J5"/>
    <mergeCell ref="K5:M5"/>
    <mergeCell ref="N5:P5"/>
    <mergeCell ref="R5:T5"/>
    <mergeCell ref="U5:W5"/>
    <mergeCell ref="X5:Z5"/>
    <mergeCell ref="A114:C114"/>
    <mergeCell ref="N114:P114"/>
  </mergeCells>
  <printOptions horizontalCentered="1"/>
  <pageMargins left="0.389583333333333" right="0.389583333333333" top="0.589583333333333" bottom="0.589583333333333" header="0.509722222222222" footer="0.509722222222222"/>
  <pageSetup paperSize="9" scale="64" fitToHeight="100" orientation="landscape" errors="blank"/>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F7"/>
  <sheetViews>
    <sheetView showZeros="0" workbookViewId="0">
      <selection activeCell="A7" sqref="A7"/>
    </sheetView>
  </sheetViews>
  <sheetFormatPr defaultColWidth="9.14285714285714" defaultRowHeight="14.25" customHeight="1" outlineLevelRow="6" outlineLevelCol="5"/>
  <cols>
    <col min="1" max="2" width="27.4285714285714" style="187" customWidth="1"/>
    <col min="3" max="3" width="17.2857142857143" style="188" customWidth="1"/>
    <col min="4" max="5" width="26.2857142857143" style="189" customWidth="1"/>
    <col min="6" max="6" width="18.7142857142857" style="189" customWidth="1"/>
    <col min="7" max="7" width="9.14285714285714" style="49" customWidth="1"/>
    <col min="8" max="16384" width="9.14285714285714" style="49"/>
  </cols>
  <sheetData>
    <row r="1" ht="12" customHeight="1" spans="1:6">
      <c r="A1" s="190"/>
      <c r="B1" s="190"/>
      <c r="C1" s="68"/>
      <c r="D1" s="48"/>
      <c r="E1" s="48"/>
      <c r="F1" s="191"/>
    </row>
    <row r="2" ht="36" customHeight="1" spans="1:6">
      <c r="A2" s="51" t="s">
        <v>482</v>
      </c>
      <c r="B2" s="51"/>
      <c r="C2" s="51"/>
      <c r="D2" s="51"/>
      <c r="E2" s="51"/>
      <c r="F2" s="51"/>
    </row>
    <row r="3" s="64" customFormat="1" ht="24" customHeight="1" spans="1:6">
      <c r="A3" s="131" t="s">
        <v>1</v>
      </c>
      <c r="B3" s="192"/>
      <c r="C3" s="53"/>
      <c r="F3" s="184" t="s">
        <v>483</v>
      </c>
    </row>
    <row r="4" s="186" customFormat="1" ht="19.5" customHeight="1" spans="1:6">
      <c r="A4" s="87" t="s">
        <v>484</v>
      </c>
      <c r="B4" s="55" t="s">
        <v>485</v>
      </c>
      <c r="C4" s="56" t="s">
        <v>486</v>
      </c>
      <c r="D4" s="57"/>
      <c r="E4" s="133"/>
      <c r="F4" s="55" t="s">
        <v>341</v>
      </c>
    </row>
    <row r="5" s="186" customFormat="1" ht="19.5" customHeight="1" spans="1:6">
      <c r="A5" s="93"/>
      <c r="B5" s="58"/>
      <c r="C5" s="21" t="s">
        <v>60</v>
      </c>
      <c r="D5" s="21" t="s">
        <v>487</v>
      </c>
      <c r="E5" s="21" t="s">
        <v>488</v>
      </c>
      <c r="F5" s="58"/>
    </row>
    <row r="6" s="186" customFormat="1" ht="18.75" customHeight="1" spans="1:6">
      <c r="A6" s="193">
        <v>1</v>
      </c>
      <c r="B6" s="193">
        <v>2</v>
      </c>
      <c r="C6" s="194">
        <v>3</v>
      </c>
      <c r="D6" s="193">
        <v>4</v>
      </c>
      <c r="E6" s="193">
        <v>5</v>
      </c>
      <c r="F6" s="193">
        <v>6</v>
      </c>
    </row>
    <row r="7" ht="18.75" customHeight="1" spans="1:6">
      <c r="A7" s="113">
        <v>32.3497</v>
      </c>
      <c r="B7" s="13">
        <v>0</v>
      </c>
      <c r="C7" s="13">
        <v>15.75</v>
      </c>
      <c r="D7" s="13">
        <v>0</v>
      </c>
      <c r="E7" s="13">
        <v>15.75</v>
      </c>
      <c r="F7" s="13">
        <v>16.5997</v>
      </c>
    </row>
  </sheetData>
  <mergeCells count="6">
    <mergeCell ref="A2:F2"/>
    <mergeCell ref="A3:D3"/>
    <mergeCell ref="C4:E4"/>
    <mergeCell ref="A4:A5"/>
    <mergeCell ref="B4:B5"/>
    <mergeCell ref="F4:F5"/>
  </mergeCells>
  <printOptions horizontalCentered="1"/>
  <pageMargins left="0.307638888888889" right="0.307638888888889" top="0.407638888888889" bottom="0.407638888888889" header="0.25" footer="0.25"/>
  <pageSetup paperSize="9" scale="98" orientation="landscape" useFirstPageNumber="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W195"/>
  <sheetViews>
    <sheetView showZeros="0" workbookViewId="0">
      <selection activeCell="A1" sqref="$A1:$XFD1048576"/>
    </sheetView>
  </sheetViews>
  <sheetFormatPr defaultColWidth="33.5714285714286" defaultRowHeight="14.25" customHeight="1"/>
  <cols>
    <col min="1" max="7" width="33.5714285714286" style="127" customWidth="1"/>
    <col min="8" max="23" width="33.5714285714286" style="68" customWidth="1"/>
    <col min="24" max="16384" width="33.5714285714286" style="49" customWidth="1"/>
  </cols>
  <sheetData>
    <row r="1" ht="12" customHeight="1" spans="23:23">
      <c r="W1" s="183"/>
    </row>
    <row r="2" ht="39" customHeight="1" spans="1:23">
      <c r="A2" s="51" t="s">
        <v>489</v>
      </c>
      <c r="B2" s="51"/>
      <c r="C2" s="51"/>
      <c r="D2" s="51"/>
      <c r="E2" s="51"/>
      <c r="F2" s="51"/>
      <c r="G2" s="51"/>
      <c r="H2" s="51"/>
      <c r="I2" s="51"/>
      <c r="J2" s="51"/>
      <c r="K2" s="51"/>
      <c r="L2" s="51"/>
      <c r="M2" s="51"/>
      <c r="N2" s="51"/>
      <c r="O2" s="51"/>
      <c r="P2" s="51"/>
      <c r="Q2" s="51"/>
      <c r="R2" s="51"/>
      <c r="S2" s="51"/>
      <c r="T2" s="51"/>
      <c r="U2" s="51"/>
      <c r="V2" s="51"/>
      <c r="W2" s="51"/>
    </row>
    <row r="3" s="64" customFormat="1" ht="24" customHeight="1" spans="1:23">
      <c r="A3" s="131" t="s">
        <v>1</v>
      </c>
      <c r="B3" s="168"/>
      <c r="C3" s="168"/>
      <c r="D3" s="168"/>
      <c r="E3" s="168"/>
      <c r="F3" s="168"/>
      <c r="G3" s="168"/>
      <c r="Q3" s="69"/>
      <c r="R3" s="69"/>
      <c r="S3" s="69"/>
      <c r="T3" s="69"/>
      <c r="U3" s="69"/>
      <c r="V3" s="69"/>
      <c r="W3" s="184" t="s">
        <v>55</v>
      </c>
    </row>
    <row r="4" ht="13.5" customHeight="1" spans="1:23">
      <c r="A4" s="118" t="s">
        <v>490</v>
      </c>
      <c r="B4" s="118" t="s">
        <v>491</v>
      </c>
      <c r="C4" s="118" t="s">
        <v>492</v>
      </c>
      <c r="D4" s="118" t="s">
        <v>98</v>
      </c>
      <c r="E4" s="118" t="s">
        <v>99</v>
      </c>
      <c r="F4" s="118" t="s">
        <v>493</v>
      </c>
      <c r="G4" s="118" t="s">
        <v>494</v>
      </c>
      <c r="H4" s="169" t="s">
        <v>495</v>
      </c>
      <c r="I4" s="178"/>
      <c r="J4" s="178"/>
      <c r="K4" s="178"/>
      <c r="L4" s="178"/>
      <c r="M4" s="178"/>
      <c r="N4" s="178"/>
      <c r="O4" s="178"/>
      <c r="P4" s="178"/>
      <c r="Q4" s="89"/>
      <c r="R4" s="89"/>
      <c r="S4" s="89"/>
      <c r="T4" s="89"/>
      <c r="U4" s="89"/>
      <c r="V4" s="89"/>
      <c r="W4" s="109"/>
    </row>
    <row r="5" ht="13.5" customHeight="1" spans="1:23">
      <c r="A5" s="120"/>
      <c r="B5" s="120"/>
      <c r="C5" s="120"/>
      <c r="D5" s="120"/>
      <c r="E5" s="120"/>
      <c r="F5" s="120"/>
      <c r="G5" s="120"/>
      <c r="H5" s="170" t="s">
        <v>496</v>
      </c>
      <c r="I5" s="71" t="s">
        <v>102</v>
      </c>
      <c r="J5" s="71"/>
      <c r="K5" s="71"/>
      <c r="L5" s="71"/>
      <c r="M5" s="71"/>
      <c r="N5" s="71"/>
      <c r="O5" s="71"/>
      <c r="P5" s="71"/>
      <c r="Q5" s="185" t="s">
        <v>64</v>
      </c>
      <c r="R5" s="169" t="s">
        <v>70</v>
      </c>
      <c r="S5" s="89"/>
      <c r="T5" s="89"/>
      <c r="U5" s="89"/>
      <c r="V5" s="89"/>
      <c r="W5" s="109"/>
    </row>
    <row r="6" ht="13.5" customHeight="1" spans="1:23">
      <c r="A6" s="120"/>
      <c r="B6" s="120"/>
      <c r="C6" s="120"/>
      <c r="D6" s="120"/>
      <c r="E6" s="120"/>
      <c r="F6" s="120"/>
      <c r="G6" s="120"/>
      <c r="H6" s="171"/>
      <c r="I6" s="71" t="s">
        <v>61</v>
      </c>
      <c r="J6" s="71"/>
      <c r="K6" s="71"/>
      <c r="L6" s="71"/>
      <c r="M6" s="71"/>
      <c r="N6" s="71"/>
      <c r="O6" s="179" t="s">
        <v>62</v>
      </c>
      <c r="P6" s="179" t="s">
        <v>63</v>
      </c>
      <c r="Q6" s="161"/>
      <c r="R6" s="60"/>
      <c r="S6" s="178"/>
      <c r="T6" s="178"/>
      <c r="U6" s="178"/>
      <c r="V6" s="178"/>
      <c r="W6" s="88"/>
    </row>
    <row r="7" ht="13.5" customHeight="1" spans="1:23">
      <c r="A7" s="120"/>
      <c r="B7" s="120"/>
      <c r="C7" s="120"/>
      <c r="D7" s="120"/>
      <c r="E7" s="120"/>
      <c r="F7" s="120"/>
      <c r="G7" s="120"/>
      <c r="H7" s="172"/>
      <c r="I7" s="71" t="s">
        <v>497</v>
      </c>
      <c r="J7" s="71"/>
      <c r="K7" s="70" t="s">
        <v>498</v>
      </c>
      <c r="L7" s="70" t="s">
        <v>499</v>
      </c>
      <c r="M7" s="70" t="s">
        <v>500</v>
      </c>
      <c r="N7" s="70" t="s">
        <v>501</v>
      </c>
      <c r="O7" s="180"/>
      <c r="P7" s="180"/>
      <c r="Q7" s="91"/>
      <c r="R7" s="87" t="s">
        <v>60</v>
      </c>
      <c r="S7" s="87" t="s">
        <v>65</v>
      </c>
      <c r="T7" s="87" t="s">
        <v>66</v>
      </c>
      <c r="U7" s="87" t="s">
        <v>67</v>
      </c>
      <c r="V7" s="87" t="s">
        <v>68</v>
      </c>
      <c r="W7" s="87" t="s">
        <v>69</v>
      </c>
    </row>
    <row r="8" ht="27" customHeight="1" spans="1:23">
      <c r="A8" s="173"/>
      <c r="B8" s="173"/>
      <c r="C8" s="173"/>
      <c r="D8" s="173"/>
      <c r="E8" s="173"/>
      <c r="F8" s="173"/>
      <c r="G8" s="173"/>
      <c r="H8" s="174"/>
      <c r="I8" s="71" t="s">
        <v>60</v>
      </c>
      <c r="J8" s="71" t="s">
        <v>502</v>
      </c>
      <c r="K8" s="71"/>
      <c r="L8" s="71"/>
      <c r="M8" s="71"/>
      <c r="N8" s="71"/>
      <c r="O8" s="181"/>
      <c r="P8" s="181"/>
      <c r="Q8" s="94"/>
      <c r="R8" s="93"/>
      <c r="S8" s="93"/>
      <c r="T8" s="93"/>
      <c r="U8" s="93"/>
      <c r="V8" s="93"/>
      <c r="W8" s="93"/>
    </row>
    <row r="9" ht="13.5" customHeight="1" spans="1:23">
      <c r="A9" s="175" t="s">
        <v>272</v>
      </c>
      <c r="B9" s="175" t="s">
        <v>273</v>
      </c>
      <c r="C9" s="175" t="s">
        <v>274</v>
      </c>
      <c r="D9" s="175" t="s">
        <v>275</v>
      </c>
      <c r="E9" s="175" t="s">
        <v>276</v>
      </c>
      <c r="F9" s="175" t="s">
        <v>277</v>
      </c>
      <c r="G9" s="175" t="s">
        <v>283</v>
      </c>
      <c r="H9" s="175" t="s">
        <v>284</v>
      </c>
      <c r="I9" s="182" t="s">
        <v>285</v>
      </c>
      <c r="J9" s="182" t="s">
        <v>286</v>
      </c>
      <c r="K9" s="182" t="s">
        <v>287</v>
      </c>
      <c r="L9" s="182" t="s">
        <v>288</v>
      </c>
      <c r="M9" s="182" t="s">
        <v>289</v>
      </c>
      <c r="N9" s="182" t="s">
        <v>290</v>
      </c>
      <c r="O9" s="182" t="s">
        <v>291</v>
      </c>
      <c r="P9" s="182" t="s">
        <v>292</v>
      </c>
      <c r="Q9" s="182" t="s">
        <v>293</v>
      </c>
      <c r="R9" s="182" t="s">
        <v>294</v>
      </c>
      <c r="S9" s="182" t="s">
        <v>295</v>
      </c>
      <c r="T9" s="182" t="s">
        <v>296</v>
      </c>
      <c r="U9" s="182" t="s">
        <v>297</v>
      </c>
      <c r="V9" s="182" t="s">
        <v>298</v>
      </c>
      <c r="W9" s="182" t="s">
        <v>299</v>
      </c>
    </row>
    <row r="10" ht="30" customHeight="1" spans="1:23">
      <c r="A10" s="11" t="s">
        <v>72</v>
      </c>
      <c r="B10" s="11" t="s">
        <v>503</v>
      </c>
      <c r="C10" s="11" t="s">
        <v>504</v>
      </c>
      <c r="D10" s="12" t="s">
        <v>132</v>
      </c>
      <c r="E10" s="11" t="s">
        <v>505</v>
      </c>
      <c r="F10" s="12" t="s">
        <v>506</v>
      </c>
      <c r="G10" s="12" t="s">
        <v>309</v>
      </c>
      <c r="H10" s="13">
        <v>359.2728</v>
      </c>
      <c r="I10" s="13">
        <v>359.2728</v>
      </c>
      <c r="J10" s="13"/>
      <c r="K10" s="13"/>
      <c r="L10" s="13"/>
      <c r="M10" s="13">
        <v>359.2728</v>
      </c>
      <c r="N10" s="13"/>
      <c r="O10" s="13"/>
      <c r="P10" s="13"/>
      <c r="Q10" s="13"/>
      <c r="R10" s="13"/>
      <c r="S10" s="13"/>
      <c r="T10" s="13"/>
      <c r="U10" s="13"/>
      <c r="V10" s="13"/>
      <c r="W10" s="13"/>
    </row>
    <row r="11" ht="30" customHeight="1" spans="1:23">
      <c r="A11" s="176"/>
      <c r="B11" s="176"/>
      <c r="C11" s="176"/>
      <c r="D11" s="177"/>
      <c r="E11" s="176"/>
      <c r="F11" s="12" t="s">
        <v>507</v>
      </c>
      <c r="G11" s="12" t="s">
        <v>312</v>
      </c>
      <c r="H11" s="13">
        <v>703.50108</v>
      </c>
      <c r="I11" s="13">
        <v>703.50108</v>
      </c>
      <c r="J11" s="13"/>
      <c r="K11" s="13"/>
      <c r="L11" s="13"/>
      <c r="M11" s="13">
        <v>703.50108</v>
      </c>
      <c r="N11" s="13"/>
      <c r="O11" s="13"/>
      <c r="P11" s="13"/>
      <c r="Q11" s="13"/>
      <c r="R11" s="13"/>
      <c r="S11" s="13"/>
      <c r="T11" s="13"/>
      <c r="U11" s="13"/>
      <c r="V11" s="13"/>
      <c r="W11" s="13"/>
    </row>
    <row r="12" ht="30" customHeight="1" spans="1:23">
      <c r="A12" s="176"/>
      <c r="B12" s="176"/>
      <c r="C12" s="176"/>
      <c r="D12" s="177"/>
      <c r="E12" s="176"/>
      <c r="F12" s="12" t="s">
        <v>508</v>
      </c>
      <c r="G12" s="12" t="s">
        <v>315</v>
      </c>
      <c r="H12" s="13">
        <v>29.9394</v>
      </c>
      <c r="I12" s="13">
        <v>29.9394</v>
      </c>
      <c r="J12" s="13"/>
      <c r="K12" s="13"/>
      <c r="L12" s="13"/>
      <c r="M12" s="13">
        <v>29.9394</v>
      </c>
      <c r="N12" s="13"/>
      <c r="O12" s="13"/>
      <c r="P12" s="13"/>
      <c r="Q12" s="13"/>
      <c r="R12" s="13"/>
      <c r="S12" s="13"/>
      <c r="T12" s="13"/>
      <c r="U12" s="13"/>
      <c r="V12" s="13"/>
      <c r="W12" s="13"/>
    </row>
    <row r="13" ht="30" customHeight="1" spans="1:23">
      <c r="A13" s="176"/>
      <c r="B13" s="11" t="s">
        <v>509</v>
      </c>
      <c r="C13" s="11" t="s">
        <v>510</v>
      </c>
      <c r="D13" s="12" t="s">
        <v>186</v>
      </c>
      <c r="E13" s="11" t="s">
        <v>511</v>
      </c>
      <c r="F13" s="12" t="s">
        <v>512</v>
      </c>
      <c r="G13" s="12" t="s">
        <v>336</v>
      </c>
      <c r="H13" s="13">
        <v>31.061988</v>
      </c>
      <c r="I13" s="13">
        <v>31.061988</v>
      </c>
      <c r="J13" s="13"/>
      <c r="K13" s="13"/>
      <c r="L13" s="13"/>
      <c r="M13" s="13">
        <v>31.061988</v>
      </c>
      <c r="N13" s="13"/>
      <c r="O13" s="13"/>
      <c r="P13" s="13"/>
      <c r="Q13" s="13"/>
      <c r="R13" s="13"/>
      <c r="S13" s="13"/>
      <c r="T13" s="13"/>
      <c r="U13" s="13"/>
      <c r="V13" s="13"/>
      <c r="W13" s="13"/>
    </row>
    <row r="14" ht="30" customHeight="1" spans="1:23">
      <c r="A14" s="176"/>
      <c r="B14" s="11" t="s">
        <v>513</v>
      </c>
      <c r="C14" s="11" t="s">
        <v>514</v>
      </c>
      <c r="D14" s="12" t="s">
        <v>182</v>
      </c>
      <c r="E14" s="11" t="s">
        <v>515</v>
      </c>
      <c r="F14" s="12" t="s">
        <v>516</v>
      </c>
      <c r="G14" s="12" t="s">
        <v>423</v>
      </c>
      <c r="H14" s="13">
        <v>5</v>
      </c>
      <c r="I14" s="13">
        <v>5</v>
      </c>
      <c r="J14" s="13"/>
      <c r="K14" s="13"/>
      <c r="L14" s="13"/>
      <c r="M14" s="13">
        <v>5</v>
      </c>
      <c r="N14" s="13"/>
      <c r="O14" s="13"/>
      <c r="P14" s="13"/>
      <c r="Q14" s="13"/>
      <c r="R14" s="13"/>
      <c r="S14" s="13"/>
      <c r="T14" s="13"/>
      <c r="U14" s="13"/>
      <c r="V14" s="13"/>
      <c r="W14" s="13"/>
    </row>
    <row r="15" ht="30" customHeight="1" spans="1:23">
      <c r="A15" s="176"/>
      <c r="B15" s="11" t="s">
        <v>517</v>
      </c>
      <c r="C15" s="11" t="s">
        <v>518</v>
      </c>
      <c r="D15" s="12" t="s">
        <v>188</v>
      </c>
      <c r="E15" s="11" t="s">
        <v>519</v>
      </c>
      <c r="F15" s="12" t="s">
        <v>520</v>
      </c>
      <c r="G15" s="12" t="s">
        <v>340</v>
      </c>
      <c r="H15" s="13">
        <v>3.2452</v>
      </c>
      <c r="I15" s="13">
        <v>3.2452</v>
      </c>
      <c r="J15" s="13"/>
      <c r="K15" s="13"/>
      <c r="L15" s="13"/>
      <c r="M15" s="13">
        <v>3.2452</v>
      </c>
      <c r="N15" s="13"/>
      <c r="O15" s="13"/>
      <c r="P15" s="13"/>
      <c r="Q15" s="13"/>
      <c r="R15" s="13"/>
      <c r="S15" s="13"/>
      <c r="T15" s="13"/>
      <c r="U15" s="13"/>
      <c r="V15" s="13"/>
      <c r="W15" s="13"/>
    </row>
    <row r="16" ht="30" customHeight="1" spans="1:23">
      <c r="A16" s="176"/>
      <c r="B16" s="11" t="s">
        <v>521</v>
      </c>
      <c r="C16" s="11" t="s">
        <v>522</v>
      </c>
      <c r="D16" s="12" t="s">
        <v>188</v>
      </c>
      <c r="E16" s="11" t="s">
        <v>519</v>
      </c>
      <c r="F16" s="12" t="s">
        <v>520</v>
      </c>
      <c r="G16" s="12" t="s">
        <v>340</v>
      </c>
      <c r="H16" s="13">
        <v>3.130575</v>
      </c>
      <c r="I16" s="13">
        <v>3.130575</v>
      </c>
      <c r="J16" s="13"/>
      <c r="K16" s="13"/>
      <c r="L16" s="13"/>
      <c r="M16" s="13">
        <v>3.130575</v>
      </c>
      <c r="N16" s="13"/>
      <c r="O16" s="13"/>
      <c r="P16" s="13"/>
      <c r="Q16" s="13"/>
      <c r="R16" s="13"/>
      <c r="S16" s="13"/>
      <c r="T16" s="13"/>
      <c r="U16" s="13"/>
      <c r="V16" s="13"/>
      <c r="W16" s="13"/>
    </row>
    <row r="17" ht="30" customHeight="1" spans="1:23">
      <c r="A17" s="176"/>
      <c r="B17" s="11" t="s">
        <v>523</v>
      </c>
      <c r="C17" s="11" t="s">
        <v>524</v>
      </c>
      <c r="D17" s="12" t="s">
        <v>182</v>
      </c>
      <c r="E17" s="11" t="s">
        <v>515</v>
      </c>
      <c r="F17" s="12" t="s">
        <v>525</v>
      </c>
      <c r="G17" s="12" t="s">
        <v>332</v>
      </c>
      <c r="H17" s="13">
        <v>78.26436</v>
      </c>
      <c r="I17" s="13">
        <v>78.26436</v>
      </c>
      <c r="J17" s="13"/>
      <c r="K17" s="13"/>
      <c r="L17" s="13"/>
      <c r="M17" s="13">
        <v>78.26436</v>
      </c>
      <c r="N17" s="13"/>
      <c r="O17" s="13"/>
      <c r="P17" s="13"/>
      <c r="Q17" s="13"/>
      <c r="R17" s="13"/>
      <c r="S17" s="13"/>
      <c r="T17" s="13"/>
      <c r="U17" s="13"/>
      <c r="V17" s="13"/>
      <c r="W17" s="13"/>
    </row>
    <row r="18" ht="30" customHeight="1" spans="1:23">
      <c r="A18" s="176"/>
      <c r="B18" s="11" t="s">
        <v>526</v>
      </c>
      <c r="C18" s="11" t="s">
        <v>527</v>
      </c>
      <c r="D18" s="12" t="s">
        <v>188</v>
      </c>
      <c r="E18" s="11" t="s">
        <v>519</v>
      </c>
      <c r="F18" s="12" t="s">
        <v>520</v>
      </c>
      <c r="G18" s="12" t="s">
        <v>340</v>
      </c>
      <c r="H18" s="13">
        <v>3.451332</v>
      </c>
      <c r="I18" s="13">
        <v>3.451332</v>
      </c>
      <c r="J18" s="13"/>
      <c r="K18" s="13"/>
      <c r="L18" s="13"/>
      <c r="M18" s="13">
        <v>3.451332</v>
      </c>
      <c r="N18" s="13"/>
      <c r="O18" s="13"/>
      <c r="P18" s="13"/>
      <c r="Q18" s="13"/>
      <c r="R18" s="13"/>
      <c r="S18" s="13"/>
      <c r="T18" s="13"/>
      <c r="U18" s="13"/>
      <c r="V18" s="13"/>
      <c r="W18" s="13"/>
    </row>
    <row r="19" ht="30" customHeight="1" spans="1:23">
      <c r="A19" s="176"/>
      <c r="B19" s="11" t="s">
        <v>528</v>
      </c>
      <c r="C19" s="11" t="s">
        <v>529</v>
      </c>
      <c r="D19" s="12" t="s">
        <v>126</v>
      </c>
      <c r="E19" s="11" t="s">
        <v>530</v>
      </c>
      <c r="F19" s="12" t="s">
        <v>520</v>
      </c>
      <c r="G19" s="12" t="s">
        <v>340</v>
      </c>
      <c r="H19" s="13">
        <v>0.64664</v>
      </c>
      <c r="I19" s="13">
        <v>0.64664</v>
      </c>
      <c r="J19" s="13"/>
      <c r="K19" s="13"/>
      <c r="L19" s="13"/>
      <c r="M19" s="13">
        <v>0.64664</v>
      </c>
      <c r="N19" s="13"/>
      <c r="O19" s="13"/>
      <c r="P19" s="13"/>
      <c r="Q19" s="13"/>
      <c r="R19" s="13"/>
      <c r="S19" s="13"/>
      <c r="T19" s="13"/>
      <c r="U19" s="13"/>
      <c r="V19" s="13"/>
      <c r="W19" s="13"/>
    </row>
    <row r="20" ht="30" customHeight="1" spans="1:23">
      <c r="A20" s="176"/>
      <c r="B20" s="11" t="s">
        <v>531</v>
      </c>
      <c r="C20" s="11" t="s">
        <v>532</v>
      </c>
      <c r="D20" s="12" t="s">
        <v>118</v>
      </c>
      <c r="E20" s="11" t="s">
        <v>533</v>
      </c>
      <c r="F20" s="12" t="s">
        <v>534</v>
      </c>
      <c r="G20" s="12" t="s">
        <v>326</v>
      </c>
      <c r="H20" s="13">
        <v>130.01328</v>
      </c>
      <c r="I20" s="13">
        <v>130.01328</v>
      </c>
      <c r="J20" s="13"/>
      <c r="K20" s="13"/>
      <c r="L20" s="13"/>
      <c r="M20" s="13">
        <v>130.01328</v>
      </c>
      <c r="N20" s="13"/>
      <c r="O20" s="13"/>
      <c r="P20" s="13"/>
      <c r="Q20" s="13"/>
      <c r="R20" s="13"/>
      <c r="S20" s="13"/>
      <c r="T20" s="13"/>
      <c r="U20" s="13"/>
      <c r="V20" s="13"/>
      <c r="W20" s="13"/>
    </row>
    <row r="21" ht="30" customHeight="1" spans="1:23">
      <c r="A21" s="176"/>
      <c r="B21" s="11" t="s">
        <v>535</v>
      </c>
      <c r="C21" s="11" t="s">
        <v>536</v>
      </c>
      <c r="D21" s="12" t="s">
        <v>186</v>
      </c>
      <c r="E21" s="11" t="s">
        <v>511</v>
      </c>
      <c r="F21" s="12" t="s">
        <v>516</v>
      </c>
      <c r="G21" s="12" t="s">
        <v>423</v>
      </c>
      <c r="H21" s="13">
        <v>11.032262</v>
      </c>
      <c r="I21" s="13">
        <v>11.032262</v>
      </c>
      <c r="J21" s="13"/>
      <c r="K21" s="13"/>
      <c r="L21" s="13"/>
      <c r="M21" s="13">
        <v>11.032262</v>
      </c>
      <c r="N21" s="13"/>
      <c r="O21" s="13"/>
      <c r="P21" s="13"/>
      <c r="Q21" s="13"/>
      <c r="R21" s="13"/>
      <c r="S21" s="13"/>
      <c r="T21" s="13"/>
      <c r="U21" s="13"/>
      <c r="V21" s="13"/>
      <c r="W21" s="13"/>
    </row>
    <row r="22" ht="30" customHeight="1" spans="1:23">
      <c r="A22" s="176"/>
      <c r="B22" s="11" t="s">
        <v>537</v>
      </c>
      <c r="C22" s="11" t="s">
        <v>538</v>
      </c>
      <c r="D22" s="12" t="s">
        <v>202</v>
      </c>
      <c r="E22" s="11" t="s">
        <v>314</v>
      </c>
      <c r="F22" s="12" t="s">
        <v>539</v>
      </c>
      <c r="G22" s="12" t="s">
        <v>314</v>
      </c>
      <c r="H22" s="13">
        <v>93.917232</v>
      </c>
      <c r="I22" s="13">
        <v>93.917232</v>
      </c>
      <c r="J22" s="13"/>
      <c r="K22" s="13"/>
      <c r="L22" s="13"/>
      <c r="M22" s="13">
        <v>93.917232</v>
      </c>
      <c r="N22" s="13"/>
      <c r="O22" s="13"/>
      <c r="P22" s="13"/>
      <c r="Q22" s="13"/>
      <c r="R22" s="13"/>
      <c r="S22" s="13"/>
      <c r="T22" s="13"/>
      <c r="U22" s="13"/>
      <c r="V22" s="13"/>
      <c r="W22" s="13"/>
    </row>
    <row r="23" ht="30" customHeight="1" spans="1:23">
      <c r="A23" s="176"/>
      <c r="B23" s="11" t="s">
        <v>540</v>
      </c>
      <c r="C23" s="11" t="s">
        <v>411</v>
      </c>
      <c r="D23" s="12" t="s">
        <v>114</v>
      </c>
      <c r="E23" s="11" t="s">
        <v>541</v>
      </c>
      <c r="F23" s="12" t="s">
        <v>542</v>
      </c>
      <c r="G23" s="12" t="s">
        <v>411</v>
      </c>
      <c r="H23" s="13">
        <v>16.9403</v>
      </c>
      <c r="I23" s="13">
        <v>16.9403</v>
      </c>
      <c r="J23" s="13"/>
      <c r="K23" s="13"/>
      <c r="L23" s="13"/>
      <c r="M23" s="13">
        <v>16.9403</v>
      </c>
      <c r="N23" s="13"/>
      <c r="O23" s="13"/>
      <c r="P23" s="13"/>
      <c r="Q23" s="13"/>
      <c r="R23" s="13"/>
      <c r="S23" s="13"/>
      <c r="T23" s="13"/>
      <c r="U23" s="13"/>
      <c r="V23" s="13"/>
      <c r="W23" s="13"/>
    </row>
    <row r="24" ht="30" customHeight="1" spans="1:23">
      <c r="A24" s="176"/>
      <c r="B24" s="11" t="s">
        <v>543</v>
      </c>
      <c r="C24" s="11" t="s">
        <v>413</v>
      </c>
      <c r="D24" s="12" t="s">
        <v>114</v>
      </c>
      <c r="E24" s="11" t="s">
        <v>541</v>
      </c>
      <c r="F24" s="12" t="s">
        <v>544</v>
      </c>
      <c r="G24" s="12" t="s">
        <v>413</v>
      </c>
      <c r="H24" s="13">
        <v>85.6176</v>
      </c>
      <c r="I24" s="13">
        <v>85.6176</v>
      </c>
      <c r="J24" s="13"/>
      <c r="K24" s="13"/>
      <c r="L24" s="13"/>
      <c r="M24" s="13">
        <v>85.6176</v>
      </c>
      <c r="N24" s="13"/>
      <c r="O24" s="13"/>
      <c r="P24" s="13"/>
      <c r="Q24" s="13"/>
      <c r="R24" s="13"/>
      <c r="S24" s="13"/>
      <c r="T24" s="13"/>
      <c r="U24" s="13"/>
      <c r="V24" s="13"/>
      <c r="W24" s="13"/>
    </row>
    <row r="25" ht="30" customHeight="1" spans="1:23">
      <c r="A25" s="176"/>
      <c r="B25" s="11" t="s">
        <v>545</v>
      </c>
      <c r="C25" s="11" t="s">
        <v>546</v>
      </c>
      <c r="D25" s="12" t="s">
        <v>116</v>
      </c>
      <c r="E25" s="11" t="s">
        <v>547</v>
      </c>
      <c r="F25" s="12" t="s">
        <v>548</v>
      </c>
      <c r="G25" s="12" t="s">
        <v>419</v>
      </c>
      <c r="H25" s="13">
        <v>0.9984</v>
      </c>
      <c r="I25" s="13">
        <v>0.9984</v>
      </c>
      <c r="J25" s="13"/>
      <c r="K25" s="13"/>
      <c r="L25" s="13"/>
      <c r="M25" s="13">
        <v>0.9984</v>
      </c>
      <c r="N25" s="13"/>
      <c r="O25" s="13"/>
      <c r="P25" s="13"/>
      <c r="Q25" s="13"/>
      <c r="R25" s="13"/>
      <c r="S25" s="13"/>
      <c r="T25" s="13"/>
      <c r="U25" s="13"/>
      <c r="V25" s="13"/>
      <c r="W25" s="13"/>
    </row>
    <row r="26" ht="30" customHeight="1" spans="1:23">
      <c r="A26" s="176"/>
      <c r="B26" s="11" t="s">
        <v>549</v>
      </c>
      <c r="C26" s="11" t="s">
        <v>346</v>
      </c>
      <c r="D26" s="12" t="s">
        <v>132</v>
      </c>
      <c r="E26" s="11" t="s">
        <v>505</v>
      </c>
      <c r="F26" s="12" t="s">
        <v>550</v>
      </c>
      <c r="G26" s="12" t="s">
        <v>346</v>
      </c>
      <c r="H26" s="13">
        <v>12.6</v>
      </c>
      <c r="I26" s="13">
        <v>12.6</v>
      </c>
      <c r="J26" s="13"/>
      <c r="K26" s="13"/>
      <c r="L26" s="13"/>
      <c r="M26" s="13">
        <v>12.6</v>
      </c>
      <c r="N26" s="13"/>
      <c r="O26" s="13"/>
      <c r="P26" s="13"/>
      <c r="Q26" s="13"/>
      <c r="R26" s="13"/>
      <c r="S26" s="13"/>
      <c r="T26" s="13"/>
      <c r="U26" s="13"/>
      <c r="V26" s="13"/>
      <c r="W26" s="13"/>
    </row>
    <row r="27" ht="30" customHeight="1" spans="1:23">
      <c r="A27" s="176"/>
      <c r="B27" s="11" t="s">
        <v>551</v>
      </c>
      <c r="C27" s="11" t="s">
        <v>341</v>
      </c>
      <c r="D27" s="12" t="s">
        <v>132</v>
      </c>
      <c r="E27" s="11" t="s">
        <v>505</v>
      </c>
      <c r="F27" s="12" t="s">
        <v>552</v>
      </c>
      <c r="G27" s="12" t="s">
        <v>341</v>
      </c>
      <c r="H27" s="13">
        <v>3.5</v>
      </c>
      <c r="I27" s="13">
        <v>3.5</v>
      </c>
      <c r="J27" s="13"/>
      <c r="K27" s="13"/>
      <c r="L27" s="13"/>
      <c r="M27" s="13">
        <v>3.5</v>
      </c>
      <c r="N27" s="13"/>
      <c r="O27" s="13"/>
      <c r="P27" s="13"/>
      <c r="Q27" s="13"/>
      <c r="R27" s="13"/>
      <c r="S27" s="13"/>
      <c r="T27" s="13"/>
      <c r="U27" s="13"/>
      <c r="V27" s="13"/>
      <c r="W27" s="13"/>
    </row>
    <row r="28" ht="30" customHeight="1" spans="1:23">
      <c r="A28" s="176"/>
      <c r="B28" s="11" t="s">
        <v>553</v>
      </c>
      <c r="C28" s="11" t="s">
        <v>554</v>
      </c>
      <c r="D28" s="12" t="s">
        <v>132</v>
      </c>
      <c r="E28" s="11" t="s">
        <v>505</v>
      </c>
      <c r="F28" s="12" t="s">
        <v>555</v>
      </c>
      <c r="G28" s="12" t="s">
        <v>401</v>
      </c>
      <c r="H28" s="13">
        <v>73.44</v>
      </c>
      <c r="I28" s="13">
        <v>73.44</v>
      </c>
      <c r="J28" s="13"/>
      <c r="K28" s="13"/>
      <c r="L28" s="13"/>
      <c r="M28" s="13">
        <v>73.44</v>
      </c>
      <c r="N28" s="13"/>
      <c r="O28" s="13"/>
      <c r="P28" s="13"/>
      <c r="Q28" s="13"/>
      <c r="R28" s="13"/>
      <c r="S28" s="13"/>
      <c r="T28" s="13"/>
      <c r="U28" s="13"/>
      <c r="V28" s="13"/>
      <c r="W28" s="13"/>
    </row>
    <row r="29" ht="30" customHeight="1" spans="1:23">
      <c r="A29" s="176"/>
      <c r="B29" s="11" t="s">
        <v>556</v>
      </c>
      <c r="C29" s="11" t="s">
        <v>392</v>
      </c>
      <c r="D29" s="12" t="s">
        <v>114</v>
      </c>
      <c r="E29" s="11" t="s">
        <v>541</v>
      </c>
      <c r="F29" s="12" t="s">
        <v>557</v>
      </c>
      <c r="G29" s="12" t="s">
        <v>392</v>
      </c>
      <c r="H29" s="13">
        <v>5.521023</v>
      </c>
      <c r="I29" s="13">
        <v>5.521023</v>
      </c>
      <c r="J29" s="13"/>
      <c r="K29" s="13"/>
      <c r="L29" s="13"/>
      <c r="M29" s="13">
        <v>5.521023</v>
      </c>
      <c r="N29" s="13"/>
      <c r="O29" s="13"/>
      <c r="P29" s="13"/>
      <c r="Q29" s="13"/>
      <c r="R29" s="13"/>
      <c r="S29" s="13"/>
      <c r="T29" s="13"/>
      <c r="U29" s="13"/>
      <c r="V29" s="13"/>
      <c r="W29" s="13"/>
    </row>
    <row r="30" ht="30" customHeight="1" spans="1:23">
      <c r="A30" s="176"/>
      <c r="B30" s="176"/>
      <c r="C30" s="176"/>
      <c r="D30" s="12" t="s">
        <v>132</v>
      </c>
      <c r="E30" s="11" t="s">
        <v>505</v>
      </c>
      <c r="F30" s="12" t="s">
        <v>557</v>
      </c>
      <c r="G30" s="12" t="s">
        <v>392</v>
      </c>
      <c r="H30" s="13">
        <v>17.463478</v>
      </c>
      <c r="I30" s="13">
        <v>17.463478</v>
      </c>
      <c r="J30" s="13"/>
      <c r="K30" s="13"/>
      <c r="L30" s="13"/>
      <c r="M30" s="13">
        <v>17.463478</v>
      </c>
      <c r="N30" s="13"/>
      <c r="O30" s="13"/>
      <c r="P30" s="13"/>
      <c r="Q30" s="13"/>
      <c r="R30" s="13"/>
      <c r="S30" s="13"/>
      <c r="T30" s="13"/>
      <c r="U30" s="13"/>
      <c r="V30" s="13"/>
      <c r="W30" s="13"/>
    </row>
    <row r="31" ht="30" customHeight="1" spans="1:23">
      <c r="A31" s="176"/>
      <c r="B31" s="11" t="s">
        <v>558</v>
      </c>
      <c r="C31" s="11" t="s">
        <v>395</v>
      </c>
      <c r="D31" s="12" t="s">
        <v>114</v>
      </c>
      <c r="E31" s="11" t="s">
        <v>541</v>
      </c>
      <c r="F31" s="12" t="s">
        <v>559</v>
      </c>
      <c r="G31" s="12" t="s">
        <v>395</v>
      </c>
      <c r="H31" s="13">
        <v>5.837279</v>
      </c>
      <c r="I31" s="13">
        <v>5.837279</v>
      </c>
      <c r="J31" s="13"/>
      <c r="K31" s="13"/>
      <c r="L31" s="13"/>
      <c r="M31" s="13">
        <v>5.837279</v>
      </c>
      <c r="N31" s="13"/>
      <c r="O31" s="13"/>
      <c r="P31" s="13"/>
      <c r="Q31" s="13"/>
      <c r="R31" s="13"/>
      <c r="S31" s="13"/>
      <c r="T31" s="13"/>
      <c r="U31" s="13"/>
      <c r="V31" s="13"/>
      <c r="W31" s="13"/>
    </row>
    <row r="32" ht="30" customHeight="1" spans="1:23">
      <c r="A32" s="176"/>
      <c r="B32" s="176"/>
      <c r="C32" s="176"/>
      <c r="D32" s="12" t="s">
        <v>132</v>
      </c>
      <c r="E32" s="11" t="s">
        <v>505</v>
      </c>
      <c r="F32" s="12" t="s">
        <v>559</v>
      </c>
      <c r="G32" s="12" t="s">
        <v>395</v>
      </c>
      <c r="H32" s="13">
        <v>19.648147</v>
      </c>
      <c r="I32" s="13">
        <v>19.648147</v>
      </c>
      <c r="J32" s="13"/>
      <c r="K32" s="13"/>
      <c r="L32" s="13"/>
      <c r="M32" s="13">
        <v>19.648147</v>
      </c>
      <c r="N32" s="13"/>
      <c r="O32" s="13"/>
      <c r="P32" s="13"/>
      <c r="Q32" s="13"/>
      <c r="R32" s="13"/>
      <c r="S32" s="13"/>
      <c r="T32" s="13"/>
      <c r="U32" s="13"/>
      <c r="V32" s="13"/>
      <c r="W32" s="13"/>
    </row>
    <row r="33" ht="30" customHeight="1" spans="1:23">
      <c r="A33" s="176"/>
      <c r="B33" s="11" t="s">
        <v>560</v>
      </c>
      <c r="C33" s="11" t="s">
        <v>561</v>
      </c>
      <c r="D33" s="12" t="s">
        <v>132</v>
      </c>
      <c r="E33" s="11" t="s">
        <v>505</v>
      </c>
      <c r="F33" s="12" t="s">
        <v>555</v>
      </c>
      <c r="G33" s="12" t="s">
        <v>401</v>
      </c>
      <c r="H33" s="13">
        <v>7.344</v>
      </c>
      <c r="I33" s="13">
        <v>7.344</v>
      </c>
      <c r="J33" s="13"/>
      <c r="K33" s="13"/>
      <c r="L33" s="13"/>
      <c r="M33" s="13">
        <v>7.344</v>
      </c>
      <c r="N33" s="13"/>
      <c r="O33" s="13"/>
      <c r="P33" s="13"/>
      <c r="Q33" s="13"/>
      <c r="R33" s="13"/>
      <c r="S33" s="13"/>
      <c r="T33" s="13"/>
      <c r="U33" s="13"/>
      <c r="V33" s="13"/>
      <c r="W33" s="13"/>
    </row>
    <row r="34" ht="30" customHeight="1" spans="1:23">
      <c r="A34" s="176"/>
      <c r="B34" s="11" t="s">
        <v>562</v>
      </c>
      <c r="C34" s="11" t="s">
        <v>327</v>
      </c>
      <c r="D34" s="12" t="s">
        <v>132</v>
      </c>
      <c r="E34" s="11" t="s">
        <v>505</v>
      </c>
      <c r="F34" s="12" t="s">
        <v>563</v>
      </c>
      <c r="G34" s="12" t="s">
        <v>327</v>
      </c>
      <c r="H34" s="13">
        <v>3.28</v>
      </c>
      <c r="I34" s="13">
        <v>3.28</v>
      </c>
      <c r="J34" s="13"/>
      <c r="K34" s="13"/>
      <c r="L34" s="13"/>
      <c r="M34" s="13">
        <v>3.28</v>
      </c>
      <c r="N34" s="13"/>
      <c r="O34" s="13"/>
      <c r="P34" s="13"/>
      <c r="Q34" s="13"/>
      <c r="R34" s="13"/>
      <c r="S34" s="13"/>
      <c r="T34" s="13"/>
      <c r="U34" s="13"/>
      <c r="V34" s="13"/>
      <c r="W34" s="13"/>
    </row>
    <row r="35" ht="30" customHeight="1" spans="1:23">
      <c r="A35" s="176"/>
      <c r="B35" s="11" t="s">
        <v>564</v>
      </c>
      <c r="C35" s="11" t="s">
        <v>565</v>
      </c>
      <c r="D35" s="12" t="s">
        <v>114</v>
      </c>
      <c r="E35" s="11" t="s">
        <v>541</v>
      </c>
      <c r="F35" s="12" t="s">
        <v>566</v>
      </c>
      <c r="G35" s="12" t="s">
        <v>351</v>
      </c>
      <c r="H35" s="13">
        <v>0.253</v>
      </c>
      <c r="I35" s="13">
        <v>0.253</v>
      </c>
      <c r="J35" s="13"/>
      <c r="K35" s="13"/>
      <c r="L35" s="13"/>
      <c r="M35" s="13">
        <v>0.253</v>
      </c>
      <c r="N35" s="13"/>
      <c r="O35" s="13"/>
      <c r="P35" s="13"/>
      <c r="Q35" s="13"/>
      <c r="R35" s="13"/>
      <c r="S35" s="13"/>
      <c r="T35" s="13"/>
      <c r="U35" s="13"/>
      <c r="V35" s="13"/>
      <c r="W35" s="13"/>
    </row>
    <row r="36" ht="30" customHeight="1" spans="1:23">
      <c r="A36" s="176"/>
      <c r="B36" s="11" t="s">
        <v>567</v>
      </c>
      <c r="C36" s="11" t="s">
        <v>330</v>
      </c>
      <c r="D36" s="12" t="s">
        <v>132</v>
      </c>
      <c r="E36" s="11" t="s">
        <v>505</v>
      </c>
      <c r="F36" s="12" t="s">
        <v>568</v>
      </c>
      <c r="G36" s="12" t="s">
        <v>330</v>
      </c>
      <c r="H36" s="13">
        <v>5.748912</v>
      </c>
      <c r="I36" s="13">
        <v>5.748912</v>
      </c>
      <c r="J36" s="13"/>
      <c r="K36" s="13"/>
      <c r="L36" s="13"/>
      <c r="M36" s="13">
        <v>5.748912</v>
      </c>
      <c r="N36" s="13"/>
      <c r="O36" s="13"/>
      <c r="P36" s="13"/>
      <c r="Q36" s="13"/>
      <c r="R36" s="13"/>
      <c r="S36" s="13"/>
      <c r="T36" s="13"/>
      <c r="U36" s="13"/>
      <c r="V36" s="13"/>
      <c r="W36" s="13"/>
    </row>
    <row r="37" ht="30" customHeight="1" spans="1:23">
      <c r="A37" s="176"/>
      <c r="B37" s="11" t="s">
        <v>569</v>
      </c>
      <c r="C37" s="11" t="s">
        <v>570</v>
      </c>
      <c r="D37" s="12" t="s">
        <v>114</v>
      </c>
      <c r="E37" s="11" t="s">
        <v>541</v>
      </c>
      <c r="F37" s="12" t="s">
        <v>566</v>
      </c>
      <c r="G37" s="12" t="s">
        <v>351</v>
      </c>
      <c r="H37" s="13">
        <v>2.16</v>
      </c>
      <c r="I37" s="13">
        <v>2.16</v>
      </c>
      <c r="J37" s="13"/>
      <c r="K37" s="13"/>
      <c r="L37" s="13"/>
      <c r="M37" s="13">
        <v>2.16</v>
      </c>
      <c r="N37" s="13"/>
      <c r="O37" s="13"/>
      <c r="P37" s="13"/>
      <c r="Q37" s="13"/>
      <c r="R37" s="13"/>
      <c r="S37" s="13"/>
      <c r="T37" s="13"/>
      <c r="U37" s="13"/>
      <c r="V37" s="13"/>
      <c r="W37" s="13"/>
    </row>
    <row r="38" ht="30" customHeight="1" spans="1:23">
      <c r="A38" s="176"/>
      <c r="B38" s="11" t="s">
        <v>571</v>
      </c>
      <c r="C38" s="11" t="s">
        <v>572</v>
      </c>
      <c r="D38" s="12" t="s">
        <v>132</v>
      </c>
      <c r="E38" s="11" t="s">
        <v>505</v>
      </c>
      <c r="F38" s="12" t="s">
        <v>566</v>
      </c>
      <c r="G38" s="12" t="s">
        <v>351</v>
      </c>
      <c r="H38" s="13">
        <v>26.04</v>
      </c>
      <c r="I38" s="13">
        <v>26.04</v>
      </c>
      <c r="J38" s="13"/>
      <c r="K38" s="13"/>
      <c r="L38" s="13"/>
      <c r="M38" s="13">
        <v>26.04</v>
      </c>
      <c r="N38" s="13"/>
      <c r="O38" s="13"/>
      <c r="P38" s="13"/>
      <c r="Q38" s="13"/>
      <c r="R38" s="13"/>
      <c r="S38" s="13"/>
      <c r="T38" s="13"/>
      <c r="U38" s="13"/>
      <c r="V38" s="13"/>
      <c r="W38" s="13"/>
    </row>
    <row r="39" ht="30" customHeight="1" spans="1:23">
      <c r="A39" s="176"/>
      <c r="B39" s="176"/>
      <c r="C39" s="176"/>
      <c r="D39" s="177"/>
      <c r="E39" s="176"/>
      <c r="F39" s="12" t="s">
        <v>573</v>
      </c>
      <c r="G39" s="12" t="s">
        <v>360</v>
      </c>
      <c r="H39" s="13">
        <v>2</v>
      </c>
      <c r="I39" s="13">
        <v>2</v>
      </c>
      <c r="J39" s="13"/>
      <c r="K39" s="13"/>
      <c r="L39" s="13"/>
      <c r="M39" s="13">
        <v>2</v>
      </c>
      <c r="N39" s="13"/>
      <c r="O39" s="13"/>
      <c r="P39" s="13"/>
      <c r="Q39" s="13"/>
      <c r="R39" s="13"/>
      <c r="S39" s="13"/>
      <c r="T39" s="13"/>
      <c r="U39" s="13"/>
      <c r="V39" s="13"/>
      <c r="W39" s="13"/>
    </row>
    <row r="40" ht="30" customHeight="1" spans="1:23">
      <c r="A40" s="176"/>
      <c r="B40" s="176"/>
      <c r="C40" s="176"/>
      <c r="D40" s="177"/>
      <c r="E40" s="176"/>
      <c r="F40" s="12" t="s">
        <v>574</v>
      </c>
      <c r="G40" s="12" t="s">
        <v>362</v>
      </c>
      <c r="H40" s="13">
        <v>9</v>
      </c>
      <c r="I40" s="13">
        <v>9</v>
      </c>
      <c r="J40" s="13"/>
      <c r="K40" s="13"/>
      <c r="L40" s="13"/>
      <c r="M40" s="13">
        <v>9</v>
      </c>
      <c r="N40" s="13"/>
      <c r="O40" s="13"/>
      <c r="P40" s="13"/>
      <c r="Q40" s="13"/>
      <c r="R40" s="13"/>
      <c r="S40" s="13"/>
      <c r="T40" s="13"/>
      <c r="U40" s="13"/>
      <c r="V40" s="13"/>
      <c r="W40" s="13"/>
    </row>
    <row r="41" ht="30" customHeight="1" spans="1:23">
      <c r="A41" s="176"/>
      <c r="B41" s="176"/>
      <c r="C41" s="176"/>
      <c r="D41" s="177"/>
      <c r="E41" s="176"/>
      <c r="F41" s="12" t="s">
        <v>575</v>
      </c>
      <c r="G41" s="12" t="s">
        <v>364</v>
      </c>
      <c r="H41" s="13">
        <v>10.5</v>
      </c>
      <c r="I41" s="13">
        <v>10.5</v>
      </c>
      <c r="J41" s="13"/>
      <c r="K41" s="13"/>
      <c r="L41" s="13"/>
      <c r="M41" s="13">
        <v>10.5</v>
      </c>
      <c r="N41" s="13"/>
      <c r="O41" s="13"/>
      <c r="P41" s="13"/>
      <c r="Q41" s="13"/>
      <c r="R41" s="13"/>
      <c r="S41" s="13"/>
      <c r="T41" s="13"/>
      <c r="U41" s="13"/>
      <c r="V41" s="13"/>
      <c r="W41" s="13"/>
    </row>
    <row r="42" ht="30" customHeight="1" spans="1:23">
      <c r="A42" s="176"/>
      <c r="B42" s="176"/>
      <c r="C42" s="176"/>
      <c r="D42" s="177"/>
      <c r="E42" s="176"/>
      <c r="F42" s="12" t="s">
        <v>576</v>
      </c>
      <c r="G42" s="12" t="s">
        <v>368</v>
      </c>
      <c r="H42" s="13">
        <v>6</v>
      </c>
      <c r="I42" s="13">
        <v>6</v>
      </c>
      <c r="J42" s="13"/>
      <c r="K42" s="13"/>
      <c r="L42" s="13"/>
      <c r="M42" s="13">
        <v>6</v>
      </c>
      <c r="N42" s="13"/>
      <c r="O42" s="13"/>
      <c r="P42" s="13"/>
      <c r="Q42" s="13"/>
      <c r="R42" s="13"/>
      <c r="S42" s="13"/>
      <c r="T42" s="13"/>
      <c r="U42" s="13"/>
      <c r="V42" s="13"/>
      <c r="W42" s="13"/>
    </row>
    <row r="43" ht="30" customHeight="1" spans="1:23">
      <c r="A43" s="176"/>
      <c r="B43" s="176"/>
      <c r="C43" s="176"/>
      <c r="D43" s="177"/>
      <c r="E43" s="176"/>
      <c r="F43" s="12" t="s">
        <v>577</v>
      </c>
      <c r="G43" s="12" t="s">
        <v>371</v>
      </c>
      <c r="H43" s="13">
        <v>18</v>
      </c>
      <c r="I43" s="13">
        <v>18</v>
      </c>
      <c r="J43" s="13"/>
      <c r="K43" s="13"/>
      <c r="L43" s="13"/>
      <c r="M43" s="13">
        <v>18</v>
      </c>
      <c r="N43" s="13"/>
      <c r="O43" s="13"/>
      <c r="P43" s="13"/>
      <c r="Q43" s="13"/>
      <c r="R43" s="13"/>
      <c r="S43" s="13"/>
      <c r="T43" s="13"/>
      <c r="U43" s="13"/>
      <c r="V43" s="13"/>
      <c r="W43" s="13"/>
    </row>
    <row r="44" ht="30" customHeight="1" spans="1:23">
      <c r="A44" s="176"/>
      <c r="B44" s="176"/>
      <c r="C44" s="176"/>
      <c r="D44" s="177"/>
      <c r="E44" s="176"/>
      <c r="F44" s="12" t="s">
        <v>578</v>
      </c>
      <c r="G44" s="12" t="s">
        <v>347</v>
      </c>
      <c r="H44" s="13">
        <v>2</v>
      </c>
      <c r="I44" s="13">
        <v>2</v>
      </c>
      <c r="J44" s="13"/>
      <c r="K44" s="13"/>
      <c r="L44" s="13"/>
      <c r="M44" s="13">
        <v>2</v>
      </c>
      <c r="N44" s="13"/>
      <c r="O44" s="13"/>
      <c r="P44" s="13"/>
      <c r="Q44" s="13"/>
      <c r="R44" s="13"/>
      <c r="S44" s="13"/>
      <c r="T44" s="13"/>
      <c r="U44" s="13"/>
      <c r="V44" s="13"/>
      <c r="W44" s="13"/>
    </row>
    <row r="45" ht="30" customHeight="1" spans="1:23">
      <c r="A45" s="176"/>
      <c r="B45" s="11" t="s">
        <v>579</v>
      </c>
      <c r="C45" s="11" t="s">
        <v>580</v>
      </c>
      <c r="D45" s="12" t="s">
        <v>150</v>
      </c>
      <c r="E45" s="11" t="s">
        <v>581</v>
      </c>
      <c r="F45" s="12" t="s">
        <v>548</v>
      </c>
      <c r="G45" s="12" t="s">
        <v>419</v>
      </c>
      <c r="H45" s="13">
        <v>500.04</v>
      </c>
      <c r="I45" s="13">
        <v>500.04</v>
      </c>
      <c r="J45" s="13"/>
      <c r="K45" s="13"/>
      <c r="L45" s="13"/>
      <c r="M45" s="13">
        <v>500.04</v>
      </c>
      <c r="N45" s="13"/>
      <c r="O45" s="13"/>
      <c r="P45" s="13"/>
      <c r="Q45" s="13"/>
      <c r="R45" s="13"/>
      <c r="S45" s="13"/>
      <c r="T45" s="13"/>
      <c r="U45" s="13"/>
      <c r="V45" s="13"/>
      <c r="W45" s="13"/>
    </row>
    <row r="46" ht="30" customHeight="1" spans="1:23">
      <c r="A46" s="176"/>
      <c r="B46" s="176"/>
      <c r="C46" s="176"/>
      <c r="D46" s="12" t="s">
        <v>178</v>
      </c>
      <c r="E46" s="11" t="s">
        <v>582</v>
      </c>
      <c r="F46" s="12" t="s">
        <v>548</v>
      </c>
      <c r="G46" s="12" t="s">
        <v>419</v>
      </c>
      <c r="H46" s="13">
        <v>215.028</v>
      </c>
      <c r="I46" s="13">
        <v>215.028</v>
      </c>
      <c r="J46" s="13"/>
      <c r="K46" s="13"/>
      <c r="L46" s="13"/>
      <c r="M46" s="13">
        <v>215.028</v>
      </c>
      <c r="N46" s="13"/>
      <c r="O46" s="13"/>
      <c r="P46" s="13"/>
      <c r="Q46" s="13"/>
      <c r="R46" s="13"/>
      <c r="S46" s="13"/>
      <c r="T46" s="13"/>
      <c r="U46" s="13"/>
      <c r="V46" s="13"/>
      <c r="W46" s="13"/>
    </row>
    <row r="47" ht="30" customHeight="1" spans="1:23">
      <c r="A47" s="11" t="s">
        <v>583</v>
      </c>
      <c r="B47" s="11" t="s">
        <v>584</v>
      </c>
      <c r="C47" s="11" t="s">
        <v>585</v>
      </c>
      <c r="D47" s="12" t="s">
        <v>160</v>
      </c>
      <c r="E47" s="11" t="s">
        <v>586</v>
      </c>
      <c r="F47" s="12" t="s">
        <v>506</v>
      </c>
      <c r="G47" s="12" t="s">
        <v>309</v>
      </c>
      <c r="H47" s="13">
        <v>216.4032</v>
      </c>
      <c r="I47" s="13">
        <v>216.4032</v>
      </c>
      <c r="J47" s="13"/>
      <c r="K47" s="13"/>
      <c r="L47" s="13"/>
      <c r="M47" s="13">
        <v>216.4032</v>
      </c>
      <c r="N47" s="13"/>
      <c r="O47" s="13"/>
      <c r="P47" s="13"/>
      <c r="Q47" s="13"/>
      <c r="R47" s="13"/>
      <c r="S47" s="13"/>
      <c r="T47" s="13"/>
      <c r="U47" s="13"/>
      <c r="V47" s="13"/>
      <c r="W47" s="13"/>
    </row>
    <row r="48" ht="30" customHeight="1" spans="1:23">
      <c r="A48" s="176"/>
      <c r="B48" s="176"/>
      <c r="C48" s="176"/>
      <c r="D48" s="177"/>
      <c r="E48" s="176"/>
      <c r="F48" s="12" t="s">
        <v>507</v>
      </c>
      <c r="G48" s="12" t="s">
        <v>312</v>
      </c>
      <c r="H48" s="13">
        <v>111.401088</v>
      </c>
      <c r="I48" s="13">
        <v>111.401088</v>
      </c>
      <c r="J48" s="13"/>
      <c r="K48" s="13"/>
      <c r="L48" s="13"/>
      <c r="M48" s="13">
        <v>111.401088</v>
      </c>
      <c r="N48" s="13"/>
      <c r="O48" s="13"/>
      <c r="P48" s="13"/>
      <c r="Q48" s="13"/>
      <c r="R48" s="13"/>
      <c r="S48" s="13"/>
      <c r="T48" s="13"/>
      <c r="U48" s="13"/>
      <c r="V48" s="13"/>
      <c r="W48" s="13"/>
    </row>
    <row r="49" ht="30" customHeight="1" spans="1:23">
      <c r="A49" s="176"/>
      <c r="B49" s="176"/>
      <c r="C49" s="176"/>
      <c r="D49" s="177"/>
      <c r="E49" s="176"/>
      <c r="F49" s="12" t="s">
        <v>508</v>
      </c>
      <c r="G49" s="12" t="s">
        <v>315</v>
      </c>
      <c r="H49" s="13">
        <v>18.0336</v>
      </c>
      <c r="I49" s="13">
        <v>18.0336</v>
      </c>
      <c r="J49" s="13"/>
      <c r="K49" s="13"/>
      <c r="L49" s="13"/>
      <c r="M49" s="13">
        <v>18.0336</v>
      </c>
      <c r="N49" s="13"/>
      <c r="O49" s="13"/>
      <c r="P49" s="13"/>
      <c r="Q49" s="13"/>
      <c r="R49" s="13"/>
      <c r="S49" s="13"/>
      <c r="T49" s="13"/>
      <c r="U49" s="13"/>
      <c r="V49" s="13"/>
      <c r="W49" s="13"/>
    </row>
    <row r="50" ht="30" customHeight="1" spans="1:23">
      <c r="A50" s="176"/>
      <c r="B50" s="176"/>
      <c r="C50" s="176"/>
      <c r="D50" s="177"/>
      <c r="E50" s="176"/>
      <c r="F50" s="12" t="s">
        <v>587</v>
      </c>
      <c r="G50" s="12" t="s">
        <v>323</v>
      </c>
      <c r="H50" s="13">
        <v>228.81</v>
      </c>
      <c r="I50" s="13">
        <v>228.81</v>
      </c>
      <c r="J50" s="13"/>
      <c r="K50" s="13"/>
      <c r="L50" s="13"/>
      <c r="M50" s="13">
        <v>228.81</v>
      </c>
      <c r="N50" s="13"/>
      <c r="O50" s="13"/>
      <c r="P50" s="13"/>
      <c r="Q50" s="13"/>
      <c r="R50" s="13"/>
      <c r="S50" s="13"/>
      <c r="T50" s="13"/>
      <c r="U50" s="13"/>
      <c r="V50" s="13"/>
      <c r="W50" s="13"/>
    </row>
    <row r="51" ht="30" customHeight="1" spans="1:23">
      <c r="A51" s="176"/>
      <c r="B51" s="11" t="s">
        <v>588</v>
      </c>
      <c r="C51" s="11" t="s">
        <v>518</v>
      </c>
      <c r="D51" s="12" t="s">
        <v>188</v>
      </c>
      <c r="E51" s="11" t="s">
        <v>519</v>
      </c>
      <c r="F51" s="12" t="s">
        <v>520</v>
      </c>
      <c r="G51" s="12" t="s">
        <v>340</v>
      </c>
      <c r="H51" s="13">
        <v>2.6866</v>
      </c>
      <c r="I51" s="13">
        <v>2.6866</v>
      </c>
      <c r="J51" s="13"/>
      <c r="K51" s="13"/>
      <c r="L51" s="13"/>
      <c r="M51" s="13">
        <v>2.6866</v>
      </c>
      <c r="N51" s="13"/>
      <c r="O51" s="13"/>
      <c r="P51" s="13"/>
      <c r="Q51" s="13"/>
      <c r="R51" s="13"/>
      <c r="S51" s="13"/>
      <c r="T51" s="13"/>
      <c r="U51" s="13"/>
      <c r="V51" s="13"/>
      <c r="W51" s="13"/>
    </row>
    <row r="52" ht="30" customHeight="1" spans="1:23">
      <c r="A52" s="176"/>
      <c r="B52" s="11" t="s">
        <v>589</v>
      </c>
      <c r="C52" s="11" t="s">
        <v>522</v>
      </c>
      <c r="D52" s="12" t="s">
        <v>188</v>
      </c>
      <c r="E52" s="11" t="s">
        <v>519</v>
      </c>
      <c r="F52" s="12" t="s">
        <v>520</v>
      </c>
      <c r="G52" s="12" t="s">
        <v>340</v>
      </c>
      <c r="H52" s="13">
        <v>1.825315</v>
      </c>
      <c r="I52" s="13">
        <v>1.825315</v>
      </c>
      <c r="J52" s="13"/>
      <c r="K52" s="13"/>
      <c r="L52" s="13"/>
      <c r="M52" s="13">
        <v>1.825315</v>
      </c>
      <c r="N52" s="13"/>
      <c r="O52" s="13"/>
      <c r="P52" s="13"/>
      <c r="Q52" s="13"/>
      <c r="R52" s="13"/>
      <c r="S52" s="13"/>
      <c r="T52" s="13"/>
      <c r="U52" s="13"/>
      <c r="V52" s="13"/>
      <c r="W52" s="13"/>
    </row>
    <row r="53" ht="30" customHeight="1" spans="1:23">
      <c r="A53" s="176"/>
      <c r="B53" s="176"/>
      <c r="C53" s="176"/>
      <c r="D53" s="12" t="s">
        <v>184</v>
      </c>
      <c r="E53" s="11" t="s">
        <v>590</v>
      </c>
      <c r="F53" s="12" t="s">
        <v>525</v>
      </c>
      <c r="G53" s="12" t="s">
        <v>332</v>
      </c>
      <c r="H53" s="13">
        <v>45.63288</v>
      </c>
      <c r="I53" s="13">
        <v>45.63288</v>
      </c>
      <c r="J53" s="13"/>
      <c r="K53" s="13"/>
      <c r="L53" s="13"/>
      <c r="M53" s="13">
        <v>45.63288</v>
      </c>
      <c r="N53" s="13"/>
      <c r="O53" s="13"/>
      <c r="P53" s="13"/>
      <c r="Q53" s="13"/>
      <c r="R53" s="13"/>
      <c r="S53" s="13"/>
      <c r="T53" s="13"/>
      <c r="U53" s="13"/>
      <c r="V53" s="13"/>
      <c r="W53" s="13"/>
    </row>
    <row r="54" ht="30" customHeight="1" spans="1:23">
      <c r="A54" s="176"/>
      <c r="B54" s="11" t="s">
        <v>591</v>
      </c>
      <c r="C54" s="11" t="s">
        <v>529</v>
      </c>
      <c r="D54" s="12" t="s">
        <v>126</v>
      </c>
      <c r="E54" s="11" t="s">
        <v>530</v>
      </c>
      <c r="F54" s="12" t="s">
        <v>520</v>
      </c>
      <c r="G54" s="12" t="s">
        <v>340</v>
      </c>
      <c r="H54" s="13">
        <v>3.194302</v>
      </c>
      <c r="I54" s="13">
        <v>3.194302</v>
      </c>
      <c r="J54" s="13"/>
      <c r="K54" s="13"/>
      <c r="L54" s="13"/>
      <c r="M54" s="13">
        <v>3.194302</v>
      </c>
      <c r="N54" s="13"/>
      <c r="O54" s="13"/>
      <c r="P54" s="13"/>
      <c r="Q54" s="13"/>
      <c r="R54" s="13"/>
      <c r="S54" s="13"/>
      <c r="T54" s="13"/>
      <c r="U54" s="13"/>
      <c r="V54" s="13"/>
      <c r="W54" s="13"/>
    </row>
    <row r="55" ht="30" customHeight="1" spans="1:23">
      <c r="A55" s="176"/>
      <c r="B55" s="11" t="s">
        <v>592</v>
      </c>
      <c r="C55" s="11" t="s">
        <v>532</v>
      </c>
      <c r="D55" s="12" t="s">
        <v>118</v>
      </c>
      <c r="E55" s="11" t="s">
        <v>533</v>
      </c>
      <c r="F55" s="12" t="s">
        <v>534</v>
      </c>
      <c r="G55" s="12" t="s">
        <v>326</v>
      </c>
      <c r="H55" s="13">
        <v>75.897984</v>
      </c>
      <c r="I55" s="13">
        <v>75.897984</v>
      </c>
      <c r="J55" s="13"/>
      <c r="K55" s="13"/>
      <c r="L55" s="13"/>
      <c r="M55" s="13">
        <v>75.897984</v>
      </c>
      <c r="N55" s="13"/>
      <c r="O55" s="13"/>
      <c r="P55" s="13"/>
      <c r="Q55" s="13"/>
      <c r="R55" s="13"/>
      <c r="S55" s="13"/>
      <c r="T55" s="13"/>
      <c r="U55" s="13"/>
      <c r="V55" s="13"/>
      <c r="W55" s="13"/>
    </row>
    <row r="56" ht="30" customHeight="1" spans="1:23">
      <c r="A56" s="176"/>
      <c r="B56" s="11" t="s">
        <v>593</v>
      </c>
      <c r="C56" s="11" t="s">
        <v>538</v>
      </c>
      <c r="D56" s="12" t="s">
        <v>202</v>
      </c>
      <c r="E56" s="11" t="s">
        <v>314</v>
      </c>
      <c r="F56" s="12" t="s">
        <v>539</v>
      </c>
      <c r="G56" s="12" t="s">
        <v>314</v>
      </c>
      <c r="H56" s="13">
        <v>54.759456</v>
      </c>
      <c r="I56" s="13">
        <v>54.759456</v>
      </c>
      <c r="J56" s="13"/>
      <c r="K56" s="13"/>
      <c r="L56" s="13"/>
      <c r="M56" s="13">
        <v>54.759456</v>
      </c>
      <c r="N56" s="13"/>
      <c r="O56" s="13"/>
      <c r="P56" s="13"/>
      <c r="Q56" s="13"/>
      <c r="R56" s="13"/>
      <c r="S56" s="13"/>
      <c r="T56" s="13"/>
      <c r="U56" s="13"/>
      <c r="V56" s="13"/>
      <c r="W56" s="13"/>
    </row>
    <row r="57" ht="30" customHeight="1" spans="1:23">
      <c r="A57" s="176"/>
      <c r="B57" s="11" t="s">
        <v>594</v>
      </c>
      <c r="C57" s="11" t="s">
        <v>413</v>
      </c>
      <c r="D57" s="12" t="s">
        <v>116</v>
      </c>
      <c r="E57" s="11" t="s">
        <v>547</v>
      </c>
      <c r="F57" s="12" t="s">
        <v>544</v>
      </c>
      <c r="G57" s="12" t="s">
        <v>413</v>
      </c>
      <c r="H57" s="13">
        <v>104.12994</v>
      </c>
      <c r="I57" s="13">
        <v>104.12994</v>
      </c>
      <c r="J57" s="13"/>
      <c r="K57" s="13"/>
      <c r="L57" s="13"/>
      <c r="M57" s="13">
        <v>104.12994</v>
      </c>
      <c r="N57" s="13"/>
      <c r="O57" s="13"/>
      <c r="P57" s="13"/>
      <c r="Q57" s="13"/>
      <c r="R57" s="13"/>
      <c r="S57" s="13"/>
      <c r="T57" s="13"/>
      <c r="U57" s="13"/>
      <c r="V57" s="13"/>
      <c r="W57" s="13"/>
    </row>
    <row r="58" ht="30" customHeight="1" spans="1:23">
      <c r="A58" s="176"/>
      <c r="B58" s="11" t="s">
        <v>595</v>
      </c>
      <c r="C58" s="11" t="s">
        <v>392</v>
      </c>
      <c r="D58" s="12" t="s">
        <v>116</v>
      </c>
      <c r="E58" s="11" t="s">
        <v>547</v>
      </c>
      <c r="F58" s="12" t="s">
        <v>557</v>
      </c>
      <c r="G58" s="12" t="s">
        <v>392</v>
      </c>
      <c r="H58" s="13">
        <v>6.093593</v>
      </c>
      <c r="I58" s="13">
        <v>6.093593</v>
      </c>
      <c r="J58" s="13"/>
      <c r="K58" s="13"/>
      <c r="L58" s="13"/>
      <c r="M58" s="13">
        <v>6.093593</v>
      </c>
      <c r="N58" s="13"/>
      <c r="O58" s="13"/>
      <c r="P58" s="13"/>
      <c r="Q58" s="13"/>
      <c r="R58" s="13"/>
      <c r="S58" s="13"/>
      <c r="T58" s="13"/>
      <c r="U58" s="13"/>
      <c r="V58" s="13"/>
      <c r="W58" s="13"/>
    </row>
    <row r="59" ht="30" customHeight="1" spans="1:23">
      <c r="A59" s="176"/>
      <c r="B59" s="176"/>
      <c r="C59" s="176"/>
      <c r="D59" s="12" t="s">
        <v>160</v>
      </c>
      <c r="E59" s="11" t="s">
        <v>586</v>
      </c>
      <c r="F59" s="12" t="s">
        <v>557</v>
      </c>
      <c r="G59" s="12" t="s">
        <v>392</v>
      </c>
      <c r="H59" s="13">
        <v>9.224286</v>
      </c>
      <c r="I59" s="13">
        <v>9.224286</v>
      </c>
      <c r="J59" s="13"/>
      <c r="K59" s="13"/>
      <c r="L59" s="13"/>
      <c r="M59" s="13">
        <v>9.224286</v>
      </c>
      <c r="N59" s="13"/>
      <c r="O59" s="13"/>
      <c r="P59" s="13"/>
      <c r="Q59" s="13"/>
      <c r="R59" s="13"/>
      <c r="S59" s="13"/>
      <c r="T59" s="13"/>
      <c r="U59" s="13"/>
      <c r="V59" s="13"/>
      <c r="W59" s="13"/>
    </row>
    <row r="60" ht="30" customHeight="1" spans="1:23">
      <c r="A60" s="176"/>
      <c r="B60" s="11" t="s">
        <v>596</v>
      </c>
      <c r="C60" s="11" t="s">
        <v>395</v>
      </c>
      <c r="D60" s="12" t="s">
        <v>116</v>
      </c>
      <c r="E60" s="11" t="s">
        <v>547</v>
      </c>
      <c r="F60" s="12" t="s">
        <v>559</v>
      </c>
      <c r="G60" s="12" t="s">
        <v>395</v>
      </c>
      <c r="H60" s="13">
        <v>6.340191</v>
      </c>
      <c r="I60" s="13">
        <v>6.340191</v>
      </c>
      <c r="J60" s="13"/>
      <c r="K60" s="13"/>
      <c r="L60" s="13"/>
      <c r="M60" s="13">
        <v>6.340191</v>
      </c>
      <c r="N60" s="13"/>
      <c r="O60" s="13"/>
      <c r="P60" s="13"/>
      <c r="Q60" s="13"/>
      <c r="R60" s="13"/>
      <c r="S60" s="13"/>
      <c r="T60" s="13"/>
      <c r="U60" s="13"/>
      <c r="V60" s="13"/>
      <c r="W60" s="13"/>
    </row>
    <row r="61" ht="30" customHeight="1" spans="1:23">
      <c r="A61" s="176"/>
      <c r="B61" s="176"/>
      <c r="C61" s="176"/>
      <c r="D61" s="12" t="s">
        <v>160</v>
      </c>
      <c r="E61" s="11" t="s">
        <v>586</v>
      </c>
      <c r="F61" s="12" t="s">
        <v>559</v>
      </c>
      <c r="G61" s="12" t="s">
        <v>395</v>
      </c>
      <c r="H61" s="13">
        <v>10.120557</v>
      </c>
      <c r="I61" s="13">
        <v>10.120557</v>
      </c>
      <c r="J61" s="13"/>
      <c r="K61" s="13"/>
      <c r="L61" s="13"/>
      <c r="M61" s="13">
        <v>10.120557</v>
      </c>
      <c r="N61" s="13"/>
      <c r="O61" s="13"/>
      <c r="P61" s="13"/>
      <c r="Q61" s="13"/>
      <c r="R61" s="13"/>
      <c r="S61" s="13"/>
      <c r="T61" s="13"/>
      <c r="U61" s="13"/>
      <c r="V61" s="13"/>
      <c r="W61" s="13"/>
    </row>
    <row r="62" ht="30" customHeight="1" spans="1:23">
      <c r="A62" s="176"/>
      <c r="B62" s="11" t="s">
        <v>597</v>
      </c>
      <c r="C62" s="11" t="s">
        <v>330</v>
      </c>
      <c r="D62" s="12" t="s">
        <v>160</v>
      </c>
      <c r="E62" s="11" t="s">
        <v>586</v>
      </c>
      <c r="F62" s="12" t="s">
        <v>568</v>
      </c>
      <c r="G62" s="12" t="s">
        <v>330</v>
      </c>
      <c r="H62" s="13">
        <v>3.453858</v>
      </c>
      <c r="I62" s="13">
        <v>3.453858</v>
      </c>
      <c r="J62" s="13"/>
      <c r="K62" s="13"/>
      <c r="L62" s="13"/>
      <c r="M62" s="13">
        <v>3.453858</v>
      </c>
      <c r="N62" s="13"/>
      <c r="O62" s="13"/>
      <c r="P62" s="13"/>
      <c r="Q62" s="13"/>
      <c r="R62" s="13"/>
      <c r="S62" s="13"/>
      <c r="T62" s="13"/>
      <c r="U62" s="13"/>
      <c r="V62" s="13"/>
      <c r="W62" s="13"/>
    </row>
    <row r="63" ht="30" customHeight="1" spans="1:23">
      <c r="A63" s="176"/>
      <c r="B63" s="11" t="s">
        <v>598</v>
      </c>
      <c r="C63" s="11" t="s">
        <v>570</v>
      </c>
      <c r="D63" s="12" t="s">
        <v>116</v>
      </c>
      <c r="E63" s="11" t="s">
        <v>547</v>
      </c>
      <c r="F63" s="12" t="s">
        <v>566</v>
      </c>
      <c r="G63" s="12" t="s">
        <v>351</v>
      </c>
      <c r="H63" s="13">
        <v>2.592</v>
      </c>
      <c r="I63" s="13">
        <v>2.592</v>
      </c>
      <c r="J63" s="13"/>
      <c r="K63" s="13"/>
      <c r="L63" s="13"/>
      <c r="M63" s="13">
        <v>2.592</v>
      </c>
      <c r="N63" s="13"/>
      <c r="O63" s="13"/>
      <c r="P63" s="13"/>
      <c r="Q63" s="13"/>
      <c r="R63" s="13"/>
      <c r="S63" s="13"/>
      <c r="T63" s="13"/>
      <c r="U63" s="13"/>
      <c r="V63" s="13"/>
      <c r="W63" s="13"/>
    </row>
    <row r="64" ht="30" customHeight="1" spans="1:23">
      <c r="A64" s="176"/>
      <c r="B64" s="11" t="s">
        <v>599</v>
      </c>
      <c r="C64" s="11" t="s">
        <v>572</v>
      </c>
      <c r="D64" s="12" t="s">
        <v>160</v>
      </c>
      <c r="E64" s="11" t="s">
        <v>586</v>
      </c>
      <c r="F64" s="12" t="s">
        <v>566</v>
      </c>
      <c r="G64" s="12" t="s">
        <v>351</v>
      </c>
      <c r="H64" s="13">
        <v>47.7</v>
      </c>
      <c r="I64" s="13">
        <v>47.7</v>
      </c>
      <c r="J64" s="13"/>
      <c r="K64" s="13"/>
      <c r="L64" s="13"/>
      <c r="M64" s="13">
        <v>47.7</v>
      </c>
      <c r="N64" s="13"/>
      <c r="O64" s="13"/>
      <c r="P64" s="13"/>
      <c r="Q64" s="13"/>
      <c r="R64" s="13"/>
      <c r="S64" s="13"/>
      <c r="T64" s="13"/>
      <c r="U64" s="13"/>
      <c r="V64" s="13"/>
      <c r="W64" s="13"/>
    </row>
    <row r="65" ht="30" customHeight="1" spans="1:23">
      <c r="A65" s="11" t="s">
        <v>600</v>
      </c>
      <c r="B65" s="11" t="s">
        <v>601</v>
      </c>
      <c r="C65" s="11" t="s">
        <v>585</v>
      </c>
      <c r="D65" s="12" t="s">
        <v>156</v>
      </c>
      <c r="E65" s="11" t="s">
        <v>602</v>
      </c>
      <c r="F65" s="12" t="s">
        <v>506</v>
      </c>
      <c r="G65" s="12" t="s">
        <v>309</v>
      </c>
      <c r="H65" s="13">
        <v>505.6764</v>
      </c>
      <c r="I65" s="13">
        <v>505.6764</v>
      </c>
      <c r="J65" s="13"/>
      <c r="K65" s="13"/>
      <c r="L65" s="13"/>
      <c r="M65" s="13">
        <v>505.6764</v>
      </c>
      <c r="N65" s="13"/>
      <c r="O65" s="13"/>
      <c r="P65" s="13"/>
      <c r="Q65" s="13"/>
      <c r="R65" s="13"/>
      <c r="S65" s="13"/>
      <c r="T65" s="13"/>
      <c r="U65" s="13"/>
      <c r="V65" s="13"/>
      <c r="W65" s="13"/>
    </row>
    <row r="66" ht="30" customHeight="1" spans="1:23">
      <c r="A66" s="176"/>
      <c r="B66" s="176"/>
      <c r="C66" s="176"/>
      <c r="D66" s="177"/>
      <c r="E66" s="176"/>
      <c r="F66" s="12" t="s">
        <v>507</v>
      </c>
      <c r="G66" s="12" t="s">
        <v>312</v>
      </c>
      <c r="H66" s="13">
        <v>328.846248</v>
      </c>
      <c r="I66" s="13">
        <v>328.846248</v>
      </c>
      <c r="J66" s="13"/>
      <c r="K66" s="13"/>
      <c r="L66" s="13"/>
      <c r="M66" s="13">
        <v>328.846248</v>
      </c>
      <c r="N66" s="13"/>
      <c r="O66" s="13"/>
      <c r="P66" s="13"/>
      <c r="Q66" s="13"/>
      <c r="R66" s="13"/>
      <c r="S66" s="13"/>
      <c r="T66" s="13"/>
      <c r="U66" s="13"/>
      <c r="V66" s="13"/>
      <c r="W66" s="13"/>
    </row>
    <row r="67" ht="30" customHeight="1" spans="1:23">
      <c r="A67" s="176"/>
      <c r="B67" s="176"/>
      <c r="C67" s="176"/>
      <c r="D67" s="177"/>
      <c r="E67" s="176"/>
      <c r="F67" s="12" t="s">
        <v>508</v>
      </c>
      <c r="G67" s="12" t="s">
        <v>315</v>
      </c>
      <c r="H67" s="13">
        <v>42.1397</v>
      </c>
      <c r="I67" s="13">
        <v>42.1397</v>
      </c>
      <c r="J67" s="13"/>
      <c r="K67" s="13"/>
      <c r="L67" s="13"/>
      <c r="M67" s="13">
        <v>42.1397</v>
      </c>
      <c r="N67" s="13"/>
      <c r="O67" s="13"/>
      <c r="P67" s="13"/>
      <c r="Q67" s="13"/>
      <c r="R67" s="13"/>
      <c r="S67" s="13"/>
      <c r="T67" s="13"/>
      <c r="U67" s="13"/>
      <c r="V67" s="13"/>
      <c r="W67" s="13"/>
    </row>
    <row r="68" ht="30" customHeight="1" spans="1:23">
      <c r="A68" s="176"/>
      <c r="B68" s="176"/>
      <c r="C68" s="176"/>
      <c r="D68" s="177"/>
      <c r="E68" s="176"/>
      <c r="F68" s="12" t="s">
        <v>587</v>
      </c>
      <c r="G68" s="12" t="s">
        <v>323</v>
      </c>
      <c r="H68" s="13">
        <v>533.076</v>
      </c>
      <c r="I68" s="13">
        <v>533.076</v>
      </c>
      <c r="J68" s="13"/>
      <c r="K68" s="13"/>
      <c r="L68" s="13"/>
      <c r="M68" s="13">
        <v>533.076</v>
      </c>
      <c r="N68" s="13"/>
      <c r="O68" s="13"/>
      <c r="P68" s="13"/>
      <c r="Q68" s="13"/>
      <c r="R68" s="13"/>
      <c r="S68" s="13"/>
      <c r="T68" s="13"/>
      <c r="U68" s="13"/>
      <c r="V68" s="13"/>
      <c r="W68" s="13"/>
    </row>
    <row r="69" ht="30" customHeight="1" spans="1:23">
      <c r="A69" s="176"/>
      <c r="B69" s="11" t="s">
        <v>603</v>
      </c>
      <c r="C69" s="11" t="s">
        <v>518</v>
      </c>
      <c r="D69" s="12" t="s">
        <v>188</v>
      </c>
      <c r="E69" s="11" t="s">
        <v>519</v>
      </c>
      <c r="F69" s="12" t="s">
        <v>520</v>
      </c>
      <c r="G69" s="12" t="s">
        <v>340</v>
      </c>
      <c r="H69" s="13">
        <v>4.655</v>
      </c>
      <c r="I69" s="13">
        <v>4.655</v>
      </c>
      <c r="J69" s="13"/>
      <c r="K69" s="13"/>
      <c r="L69" s="13"/>
      <c r="M69" s="13">
        <v>4.655</v>
      </c>
      <c r="N69" s="13"/>
      <c r="O69" s="13"/>
      <c r="P69" s="13"/>
      <c r="Q69" s="13"/>
      <c r="R69" s="13"/>
      <c r="S69" s="13"/>
      <c r="T69" s="13"/>
      <c r="U69" s="13"/>
      <c r="V69" s="13"/>
      <c r="W69" s="13"/>
    </row>
    <row r="70" ht="30" customHeight="1" spans="1:23">
      <c r="A70" s="176"/>
      <c r="B70" s="11" t="s">
        <v>604</v>
      </c>
      <c r="C70" s="11" t="s">
        <v>522</v>
      </c>
      <c r="D70" s="12" t="s">
        <v>188</v>
      </c>
      <c r="E70" s="11" t="s">
        <v>519</v>
      </c>
      <c r="F70" s="12" t="s">
        <v>520</v>
      </c>
      <c r="G70" s="12" t="s">
        <v>340</v>
      </c>
      <c r="H70" s="13">
        <v>4.300776</v>
      </c>
      <c r="I70" s="13">
        <v>4.300776</v>
      </c>
      <c r="J70" s="13"/>
      <c r="K70" s="13"/>
      <c r="L70" s="13"/>
      <c r="M70" s="13">
        <v>4.300776</v>
      </c>
      <c r="N70" s="13"/>
      <c r="O70" s="13"/>
      <c r="P70" s="13"/>
      <c r="Q70" s="13"/>
      <c r="R70" s="13"/>
      <c r="S70" s="13"/>
      <c r="T70" s="13"/>
      <c r="U70" s="13"/>
      <c r="V70" s="13"/>
      <c r="W70" s="13"/>
    </row>
    <row r="71" ht="30" customHeight="1" spans="1:23">
      <c r="A71" s="176"/>
      <c r="B71" s="176"/>
      <c r="C71" s="176"/>
      <c r="D71" s="12" t="s">
        <v>184</v>
      </c>
      <c r="E71" s="11" t="s">
        <v>590</v>
      </c>
      <c r="F71" s="12" t="s">
        <v>525</v>
      </c>
      <c r="G71" s="12" t="s">
        <v>332</v>
      </c>
      <c r="H71" s="13">
        <v>107.5194</v>
      </c>
      <c r="I71" s="13">
        <v>107.5194</v>
      </c>
      <c r="J71" s="13"/>
      <c r="K71" s="13"/>
      <c r="L71" s="13"/>
      <c r="M71" s="13">
        <v>107.5194</v>
      </c>
      <c r="N71" s="13"/>
      <c r="O71" s="13"/>
      <c r="P71" s="13"/>
      <c r="Q71" s="13"/>
      <c r="R71" s="13"/>
      <c r="S71" s="13"/>
      <c r="T71" s="13"/>
      <c r="U71" s="13"/>
      <c r="V71" s="13"/>
      <c r="W71" s="13"/>
    </row>
    <row r="72" ht="30" customHeight="1" spans="1:23">
      <c r="A72" s="176"/>
      <c r="B72" s="11" t="s">
        <v>605</v>
      </c>
      <c r="C72" s="11" t="s">
        <v>529</v>
      </c>
      <c r="D72" s="12" t="s">
        <v>126</v>
      </c>
      <c r="E72" s="11" t="s">
        <v>530</v>
      </c>
      <c r="F72" s="12" t="s">
        <v>520</v>
      </c>
      <c r="G72" s="12" t="s">
        <v>340</v>
      </c>
      <c r="H72" s="13">
        <v>7.465836</v>
      </c>
      <c r="I72" s="13">
        <v>7.465836</v>
      </c>
      <c r="J72" s="13"/>
      <c r="K72" s="13"/>
      <c r="L72" s="13"/>
      <c r="M72" s="13">
        <v>7.465836</v>
      </c>
      <c r="N72" s="13"/>
      <c r="O72" s="13"/>
      <c r="P72" s="13"/>
      <c r="Q72" s="13"/>
      <c r="R72" s="13"/>
      <c r="S72" s="13"/>
      <c r="T72" s="13"/>
      <c r="U72" s="13"/>
      <c r="V72" s="13"/>
      <c r="W72" s="13"/>
    </row>
    <row r="73" ht="30" customHeight="1" spans="1:23">
      <c r="A73" s="176"/>
      <c r="B73" s="11" t="s">
        <v>606</v>
      </c>
      <c r="C73" s="11" t="s">
        <v>532</v>
      </c>
      <c r="D73" s="12" t="s">
        <v>118</v>
      </c>
      <c r="E73" s="11" t="s">
        <v>533</v>
      </c>
      <c r="F73" s="12" t="s">
        <v>534</v>
      </c>
      <c r="G73" s="12" t="s">
        <v>326</v>
      </c>
      <c r="H73" s="13">
        <v>178.773392</v>
      </c>
      <c r="I73" s="13">
        <v>178.773392</v>
      </c>
      <c r="J73" s="13"/>
      <c r="K73" s="13"/>
      <c r="L73" s="13"/>
      <c r="M73" s="13">
        <v>178.773392</v>
      </c>
      <c r="N73" s="13"/>
      <c r="O73" s="13"/>
      <c r="P73" s="13"/>
      <c r="Q73" s="13"/>
      <c r="R73" s="13"/>
      <c r="S73" s="13"/>
      <c r="T73" s="13"/>
      <c r="U73" s="13"/>
      <c r="V73" s="13"/>
      <c r="W73" s="13"/>
    </row>
    <row r="74" ht="30" customHeight="1" spans="1:23">
      <c r="A74" s="176"/>
      <c r="B74" s="11" t="s">
        <v>607</v>
      </c>
      <c r="C74" s="11" t="s">
        <v>538</v>
      </c>
      <c r="D74" s="12" t="s">
        <v>202</v>
      </c>
      <c r="E74" s="11" t="s">
        <v>314</v>
      </c>
      <c r="F74" s="12" t="s">
        <v>539</v>
      </c>
      <c r="G74" s="12" t="s">
        <v>314</v>
      </c>
      <c r="H74" s="13">
        <v>129.02328</v>
      </c>
      <c r="I74" s="13">
        <v>129.02328</v>
      </c>
      <c r="J74" s="13"/>
      <c r="K74" s="13"/>
      <c r="L74" s="13"/>
      <c r="M74" s="13">
        <v>129.02328</v>
      </c>
      <c r="N74" s="13"/>
      <c r="O74" s="13"/>
      <c r="P74" s="13"/>
      <c r="Q74" s="13"/>
      <c r="R74" s="13"/>
      <c r="S74" s="13"/>
      <c r="T74" s="13"/>
      <c r="U74" s="13"/>
      <c r="V74" s="13"/>
      <c r="W74" s="13"/>
    </row>
    <row r="75" ht="30" customHeight="1" spans="1:23">
      <c r="A75" s="176"/>
      <c r="B75" s="11" t="s">
        <v>608</v>
      </c>
      <c r="C75" s="11" t="s">
        <v>413</v>
      </c>
      <c r="D75" s="12" t="s">
        <v>116</v>
      </c>
      <c r="E75" s="11" t="s">
        <v>547</v>
      </c>
      <c r="F75" s="12" t="s">
        <v>544</v>
      </c>
      <c r="G75" s="12" t="s">
        <v>413</v>
      </c>
      <c r="H75" s="13">
        <v>116.41566</v>
      </c>
      <c r="I75" s="13">
        <v>116.41566</v>
      </c>
      <c r="J75" s="13"/>
      <c r="K75" s="13"/>
      <c r="L75" s="13"/>
      <c r="M75" s="13">
        <v>116.41566</v>
      </c>
      <c r="N75" s="13"/>
      <c r="O75" s="13"/>
      <c r="P75" s="13"/>
      <c r="Q75" s="13"/>
      <c r="R75" s="13"/>
      <c r="S75" s="13"/>
      <c r="T75" s="13"/>
      <c r="U75" s="13"/>
      <c r="V75" s="13"/>
      <c r="W75" s="13"/>
    </row>
    <row r="76" ht="30" customHeight="1" spans="1:23">
      <c r="A76" s="176"/>
      <c r="B76" s="11" t="s">
        <v>609</v>
      </c>
      <c r="C76" s="11" t="s">
        <v>546</v>
      </c>
      <c r="D76" s="12" t="s">
        <v>116</v>
      </c>
      <c r="E76" s="11" t="s">
        <v>547</v>
      </c>
      <c r="F76" s="12" t="s">
        <v>548</v>
      </c>
      <c r="G76" s="12" t="s">
        <v>419</v>
      </c>
      <c r="H76" s="13">
        <v>0.9516</v>
      </c>
      <c r="I76" s="13">
        <v>0.9516</v>
      </c>
      <c r="J76" s="13"/>
      <c r="K76" s="13"/>
      <c r="L76" s="13"/>
      <c r="M76" s="13">
        <v>0.9516</v>
      </c>
      <c r="N76" s="13"/>
      <c r="O76" s="13"/>
      <c r="P76" s="13"/>
      <c r="Q76" s="13"/>
      <c r="R76" s="13"/>
      <c r="S76" s="13"/>
      <c r="T76" s="13"/>
      <c r="U76" s="13"/>
      <c r="V76" s="13"/>
      <c r="W76" s="13"/>
    </row>
    <row r="77" ht="30" customHeight="1" spans="1:23">
      <c r="A77" s="176"/>
      <c r="B77" s="11" t="s">
        <v>610</v>
      </c>
      <c r="C77" s="11" t="s">
        <v>392</v>
      </c>
      <c r="D77" s="12" t="s">
        <v>116</v>
      </c>
      <c r="E77" s="11" t="s">
        <v>547</v>
      </c>
      <c r="F77" s="12" t="s">
        <v>557</v>
      </c>
      <c r="G77" s="12" t="s">
        <v>392</v>
      </c>
      <c r="H77" s="13">
        <v>6.663234</v>
      </c>
      <c r="I77" s="13">
        <v>6.663234</v>
      </c>
      <c r="J77" s="13"/>
      <c r="K77" s="13"/>
      <c r="L77" s="13"/>
      <c r="M77" s="13">
        <v>6.663234</v>
      </c>
      <c r="N77" s="13"/>
      <c r="O77" s="13"/>
      <c r="P77" s="13"/>
      <c r="Q77" s="13"/>
      <c r="R77" s="13"/>
      <c r="S77" s="13"/>
      <c r="T77" s="13"/>
      <c r="U77" s="13"/>
      <c r="V77" s="13"/>
      <c r="W77" s="13"/>
    </row>
    <row r="78" ht="30" customHeight="1" spans="1:23">
      <c r="A78" s="176"/>
      <c r="B78" s="176"/>
      <c r="C78" s="176"/>
      <c r="D78" s="12" t="s">
        <v>156</v>
      </c>
      <c r="E78" s="11" t="s">
        <v>602</v>
      </c>
      <c r="F78" s="12" t="s">
        <v>557</v>
      </c>
      <c r="G78" s="12" t="s">
        <v>392</v>
      </c>
      <c r="H78" s="13">
        <v>22.995973</v>
      </c>
      <c r="I78" s="13">
        <v>22.995973</v>
      </c>
      <c r="J78" s="13"/>
      <c r="K78" s="13"/>
      <c r="L78" s="13"/>
      <c r="M78" s="13">
        <v>22.995973</v>
      </c>
      <c r="N78" s="13"/>
      <c r="O78" s="13"/>
      <c r="P78" s="13"/>
      <c r="Q78" s="13"/>
      <c r="R78" s="13"/>
      <c r="S78" s="13"/>
      <c r="T78" s="13"/>
      <c r="U78" s="13"/>
      <c r="V78" s="13"/>
      <c r="W78" s="13"/>
    </row>
    <row r="79" ht="30" customHeight="1" spans="1:23">
      <c r="A79" s="176"/>
      <c r="B79" s="11" t="s">
        <v>611</v>
      </c>
      <c r="C79" s="11" t="s">
        <v>395</v>
      </c>
      <c r="D79" s="12" t="s">
        <v>116</v>
      </c>
      <c r="E79" s="11" t="s">
        <v>547</v>
      </c>
      <c r="F79" s="12" t="s">
        <v>559</v>
      </c>
      <c r="G79" s="12" t="s">
        <v>395</v>
      </c>
      <c r="H79" s="13">
        <v>6.892643</v>
      </c>
      <c r="I79" s="13">
        <v>6.892643</v>
      </c>
      <c r="J79" s="13"/>
      <c r="K79" s="13"/>
      <c r="L79" s="13"/>
      <c r="M79" s="13">
        <v>6.892643</v>
      </c>
      <c r="N79" s="13"/>
      <c r="O79" s="13"/>
      <c r="P79" s="13"/>
      <c r="Q79" s="13"/>
      <c r="R79" s="13"/>
      <c r="S79" s="13"/>
      <c r="T79" s="13"/>
      <c r="U79" s="13"/>
      <c r="V79" s="13"/>
      <c r="W79" s="13"/>
    </row>
    <row r="80" ht="30" customHeight="1" spans="1:23">
      <c r="A80" s="176"/>
      <c r="B80" s="176"/>
      <c r="C80" s="176"/>
      <c r="D80" s="12" t="s">
        <v>156</v>
      </c>
      <c r="E80" s="11" t="s">
        <v>602</v>
      </c>
      <c r="F80" s="12" t="s">
        <v>559</v>
      </c>
      <c r="G80" s="12" t="s">
        <v>395</v>
      </c>
      <c r="H80" s="13">
        <v>25.526366</v>
      </c>
      <c r="I80" s="13">
        <v>25.526366</v>
      </c>
      <c r="J80" s="13"/>
      <c r="K80" s="13"/>
      <c r="L80" s="13"/>
      <c r="M80" s="13">
        <v>25.526366</v>
      </c>
      <c r="N80" s="13"/>
      <c r="O80" s="13"/>
      <c r="P80" s="13"/>
      <c r="Q80" s="13"/>
      <c r="R80" s="13"/>
      <c r="S80" s="13"/>
      <c r="T80" s="13"/>
      <c r="U80" s="13"/>
      <c r="V80" s="13"/>
      <c r="W80" s="13"/>
    </row>
    <row r="81" ht="30" customHeight="1" spans="1:23">
      <c r="A81" s="176"/>
      <c r="B81" s="11" t="s">
        <v>612</v>
      </c>
      <c r="C81" s="11" t="s">
        <v>330</v>
      </c>
      <c r="D81" s="12" t="s">
        <v>156</v>
      </c>
      <c r="E81" s="11" t="s">
        <v>602</v>
      </c>
      <c r="F81" s="12" t="s">
        <v>568</v>
      </c>
      <c r="G81" s="12" t="s">
        <v>330</v>
      </c>
      <c r="H81" s="13">
        <v>8.081226</v>
      </c>
      <c r="I81" s="13">
        <v>8.081226</v>
      </c>
      <c r="J81" s="13"/>
      <c r="K81" s="13"/>
      <c r="L81" s="13"/>
      <c r="M81" s="13">
        <v>8.081226</v>
      </c>
      <c r="N81" s="13"/>
      <c r="O81" s="13"/>
      <c r="P81" s="13"/>
      <c r="Q81" s="13"/>
      <c r="R81" s="13"/>
      <c r="S81" s="13"/>
      <c r="T81" s="13"/>
      <c r="U81" s="13"/>
      <c r="V81" s="13"/>
      <c r="W81" s="13"/>
    </row>
    <row r="82" ht="30" customHeight="1" spans="1:23">
      <c r="A82" s="176"/>
      <c r="B82" s="11" t="s">
        <v>613</v>
      </c>
      <c r="C82" s="11" t="s">
        <v>570</v>
      </c>
      <c r="D82" s="12" t="s">
        <v>116</v>
      </c>
      <c r="E82" s="11" t="s">
        <v>547</v>
      </c>
      <c r="F82" s="12" t="s">
        <v>566</v>
      </c>
      <c r="G82" s="12" t="s">
        <v>351</v>
      </c>
      <c r="H82" s="13">
        <v>2.916</v>
      </c>
      <c r="I82" s="13">
        <v>2.916</v>
      </c>
      <c r="J82" s="13"/>
      <c r="K82" s="13"/>
      <c r="L82" s="13"/>
      <c r="M82" s="13">
        <v>2.916</v>
      </c>
      <c r="N82" s="13"/>
      <c r="O82" s="13"/>
      <c r="P82" s="13"/>
      <c r="Q82" s="13"/>
      <c r="R82" s="13"/>
      <c r="S82" s="13"/>
      <c r="T82" s="13"/>
      <c r="U82" s="13"/>
      <c r="V82" s="13"/>
      <c r="W82" s="13"/>
    </row>
    <row r="83" ht="30" customHeight="1" spans="1:23">
      <c r="A83" s="176"/>
      <c r="B83" s="11" t="s">
        <v>614</v>
      </c>
      <c r="C83" s="11" t="s">
        <v>572</v>
      </c>
      <c r="D83" s="12" t="s">
        <v>156</v>
      </c>
      <c r="E83" s="11" t="s">
        <v>602</v>
      </c>
      <c r="F83" s="12" t="s">
        <v>566</v>
      </c>
      <c r="G83" s="12" t="s">
        <v>351</v>
      </c>
      <c r="H83" s="13">
        <v>20</v>
      </c>
      <c r="I83" s="13">
        <v>20</v>
      </c>
      <c r="J83" s="13"/>
      <c r="K83" s="13"/>
      <c r="L83" s="13"/>
      <c r="M83" s="13">
        <v>20</v>
      </c>
      <c r="N83" s="13"/>
      <c r="O83" s="13"/>
      <c r="P83" s="13"/>
      <c r="Q83" s="13"/>
      <c r="R83" s="13"/>
      <c r="S83" s="13"/>
      <c r="T83" s="13"/>
      <c r="U83" s="13"/>
      <c r="V83" s="13"/>
      <c r="W83" s="13"/>
    </row>
    <row r="84" ht="30" customHeight="1" spans="1:23">
      <c r="A84" s="176"/>
      <c r="B84" s="176"/>
      <c r="C84" s="176"/>
      <c r="D84" s="177"/>
      <c r="E84" s="176"/>
      <c r="F84" s="12" t="s">
        <v>615</v>
      </c>
      <c r="G84" s="12" t="s">
        <v>354</v>
      </c>
      <c r="H84" s="13">
        <v>5</v>
      </c>
      <c r="I84" s="13">
        <v>5</v>
      </c>
      <c r="J84" s="13"/>
      <c r="K84" s="13"/>
      <c r="L84" s="13"/>
      <c r="M84" s="13">
        <v>5</v>
      </c>
      <c r="N84" s="13"/>
      <c r="O84" s="13"/>
      <c r="P84" s="13"/>
      <c r="Q84" s="13"/>
      <c r="R84" s="13"/>
      <c r="S84" s="13"/>
      <c r="T84" s="13"/>
      <c r="U84" s="13"/>
      <c r="V84" s="13"/>
      <c r="W84" s="13"/>
    </row>
    <row r="85" ht="30" customHeight="1" spans="1:23">
      <c r="A85" s="176"/>
      <c r="B85" s="176"/>
      <c r="C85" s="176"/>
      <c r="D85" s="177"/>
      <c r="E85" s="176"/>
      <c r="F85" s="12" t="s">
        <v>577</v>
      </c>
      <c r="G85" s="12" t="s">
        <v>371</v>
      </c>
      <c r="H85" s="13">
        <v>0.9</v>
      </c>
      <c r="I85" s="13">
        <v>0.9</v>
      </c>
      <c r="J85" s="13"/>
      <c r="K85" s="13"/>
      <c r="L85" s="13"/>
      <c r="M85" s="13">
        <v>0.9</v>
      </c>
      <c r="N85" s="13"/>
      <c r="O85" s="13"/>
      <c r="P85" s="13"/>
      <c r="Q85" s="13"/>
      <c r="R85" s="13"/>
      <c r="S85" s="13"/>
      <c r="T85" s="13"/>
      <c r="U85" s="13"/>
      <c r="V85" s="13"/>
      <c r="W85" s="13"/>
    </row>
    <row r="86" ht="30" customHeight="1" spans="1:23">
      <c r="A86" s="176"/>
      <c r="B86" s="176"/>
      <c r="C86" s="176"/>
      <c r="D86" s="177"/>
      <c r="E86" s="176"/>
      <c r="F86" s="12" t="s">
        <v>616</v>
      </c>
      <c r="G86" s="12" t="s">
        <v>386</v>
      </c>
      <c r="H86" s="13">
        <v>10</v>
      </c>
      <c r="I86" s="13">
        <v>10</v>
      </c>
      <c r="J86" s="13"/>
      <c r="K86" s="13"/>
      <c r="L86" s="13"/>
      <c r="M86" s="13">
        <v>10</v>
      </c>
      <c r="N86" s="13"/>
      <c r="O86" s="13"/>
      <c r="P86" s="13"/>
      <c r="Q86" s="13"/>
      <c r="R86" s="13"/>
      <c r="S86" s="13"/>
      <c r="T86" s="13"/>
      <c r="U86" s="13"/>
      <c r="V86" s="13"/>
      <c r="W86" s="13"/>
    </row>
    <row r="87" ht="30" customHeight="1" spans="1:23">
      <c r="A87" s="176"/>
      <c r="B87" s="176"/>
      <c r="C87" s="176"/>
      <c r="D87" s="177"/>
      <c r="E87" s="176"/>
      <c r="F87" s="12" t="s">
        <v>555</v>
      </c>
      <c r="G87" s="12" t="s">
        <v>401</v>
      </c>
      <c r="H87" s="13">
        <v>3</v>
      </c>
      <c r="I87" s="13">
        <v>3</v>
      </c>
      <c r="J87" s="13"/>
      <c r="K87" s="13"/>
      <c r="L87" s="13"/>
      <c r="M87" s="13">
        <v>3</v>
      </c>
      <c r="N87" s="13"/>
      <c r="O87" s="13"/>
      <c r="P87" s="13"/>
      <c r="Q87" s="13"/>
      <c r="R87" s="13"/>
      <c r="S87" s="13"/>
      <c r="T87" s="13"/>
      <c r="U87" s="13"/>
      <c r="V87" s="13"/>
      <c r="W87" s="13"/>
    </row>
    <row r="88" ht="30" customHeight="1" spans="1:23">
      <c r="A88" s="176"/>
      <c r="B88" s="176"/>
      <c r="C88" s="176"/>
      <c r="D88" s="177"/>
      <c r="E88" s="176"/>
      <c r="F88" s="12" t="s">
        <v>617</v>
      </c>
      <c r="G88" s="12" t="s">
        <v>350</v>
      </c>
      <c r="H88" s="13">
        <v>70</v>
      </c>
      <c r="I88" s="13">
        <v>70</v>
      </c>
      <c r="J88" s="13"/>
      <c r="K88" s="13"/>
      <c r="L88" s="13"/>
      <c r="M88" s="13">
        <v>70</v>
      </c>
      <c r="N88" s="13"/>
      <c r="O88" s="13"/>
      <c r="P88" s="13"/>
      <c r="Q88" s="13"/>
      <c r="R88" s="13"/>
      <c r="S88" s="13"/>
      <c r="T88" s="13"/>
      <c r="U88" s="13"/>
      <c r="V88" s="13"/>
      <c r="W88" s="13"/>
    </row>
    <row r="89" ht="30" customHeight="1" spans="1:23">
      <c r="A89" s="11" t="s">
        <v>618</v>
      </c>
      <c r="B89" s="11" t="s">
        <v>619</v>
      </c>
      <c r="C89" s="11" t="s">
        <v>504</v>
      </c>
      <c r="D89" s="12" t="s">
        <v>158</v>
      </c>
      <c r="E89" s="11" t="s">
        <v>620</v>
      </c>
      <c r="F89" s="12" t="s">
        <v>506</v>
      </c>
      <c r="G89" s="12" t="s">
        <v>309</v>
      </c>
      <c r="H89" s="13">
        <v>194.8128</v>
      </c>
      <c r="I89" s="13">
        <v>194.8128</v>
      </c>
      <c r="J89" s="13"/>
      <c r="K89" s="13"/>
      <c r="L89" s="13"/>
      <c r="M89" s="13">
        <v>194.8128</v>
      </c>
      <c r="N89" s="13"/>
      <c r="O89" s="13"/>
      <c r="P89" s="13"/>
      <c r="Q89" s="13"/>
      <c r="R89" s="13"/>
      <c r="S89" s="13"/>
      <c r="T89" s="13"/>
      <c r="U89" s="13"/>
      <c r="V89" s="13"/>
      <c r="W89" s="13"/>
    </row>
    <row r="90" ht="30" customHeight="1" spans="1:23">
      <c r="A90" s="176"/>
      <c r="B90" s="176"/>
      <c r="C90" s="176"/>
      <c r="D90" s="177"/>
      <c r="E90" s="176"/>
      <c r="F90" s="12" t="s">
        <v>507</v>
      </c>
      <c r="G90" s="12" t="s">
        <v>312</v>
      </c>
      <c r="H90" s="13">
        <v>414.759744</v>
      </c>
      <c r="I90" s="13">
        <v>414.759744</v>
      </c>
      <c r="J90" s="13"/>
      <c r="K90" s="13"/>
      <c r="L90" s="13"/>
      <c r="M90" s="13">
        <v>414.759744</v>
      </c>
      <c r="N90" s="13"/>
      <c r="O90" s="13"/>
      <c r="P90" s="13"/>
      <c r="Q90" s="13"/>
      <c r="R90" s="13"/>
      <c r="S90" s="13"/>
      <c r="T90" s="13"/>
      <c r="U90" s="13"/>
      <c r="V90" s="13"/>
      <c r="W90" s="13"/>
    </row>
    <row r="91" ht="30" customHeight="1" spans="1:23">
      <c r="A91" s="176"/>
      <c r="B91" s="176"/>
      <c r="C91" s="176"/>
      <c r="D91" s="177"/>
      <c r="E91" s="176"/>
      <c r="F91" s="12" t="s">
        <v>508</v>
      </c>
      <c r="G91" s="12" t="s">
        <v>315</v>
      </c>
      <c r="H91" s="13">
        <v>16.2344</v>
      </c>
      <c r="I91" s="13">
        <v>16.2344</v>
      </c>
      <c r="J91" s="13"/>
      <c r="K91" s="13"/>
      <c r="L91" s="13"/>
      <c r="M91" s="13">
        <v>16.2344</v>
      </c>
      <c r="N91" s="13"/>
      <c r="O91" s="13"/>
      <c r="P91" s="13"/>
      <c r="Q91" s="13"/>
      <c r="R91" s="13"/>
      <c r="S91" s="13"/>
      <c r="T91" s="13"/>
      <c r="U91" s="13"/>
      <c r="V91" s="13"/>
      <c r="W91" s="13"/>
    </row>
    <row r="92" ht="30" customHeight="1" spans="1:23">
      <c r="A92" s="176"/>
      <c r="B92" s="11" t="s">
        <v>621</v>
      </c>
      <c r="C92" s="11" t="s">
        <v>510</v>
      </c>
      <c r="D92" s="12" t="s">
        <v>186</v>
      </c>
      <c r="E92" s="11" t="s">
        <v>511</v>
      </c>
      <c r="F92" s="12" t="s">
        <v>512</v>
      </c>
      <c r="G92" s="12" t="s">
        <v>336</v>
      </c>
      <c r="H92" s="13">
        <v>19.641798</v>
      </c>
      <c r="I92" s="13">
        <v>19.641798</v>
      </c>
      <c r="J92" s="13"/>
      <c r="K92" s="13"/>
      <c r="L92" s="13"/>
      <c r="M92" s="13">
        <v>19.641798</v>
      </c>
      <c r="N92" s="13"/>
      <c r="O92" s="13"/>
      <c r="P92" s="13"/>
      <c r="Q92" s="13"/>
      <c r="R92" s="13"/>
      <c r="S92" s="13"/>
      <c r="T92" s="13"/>
      <c r="U92" s="13"/>
      <c r="V92" s="13"/>
      <c r="W92" s="13"/>
    </row>
    <row r="93" ht="30" customHeight="1" spans="1:23">
      <c r="A93" s="176"/>
      <c r="B93" s="11" t="s">
        <v>622</v>
      </c>
      <c r="C93" s="11" t="s">
        <v>518</v>
      </c>
      <c r="D93" s="12" t="s">
        <v>188</v>
      </c>
      <c r="E93" s="11" t="s">
        <v>519</v>
      </c>
      <c r="F93" s="12" t="s">
        <v>520</v>
      </c>
      <c r="G93" s="12" t="s">
        <v>340</v>
      </c>
      <c r="H93" s="13">
        <v>2.4472</v>
      </c>
      <c r="I93" s="13">
        <v>2.4472</v>
      </c>
      <c r="J93" s="13"/>
      <c r="K93" s="13"/>
      <c r="L93" s="13"/>
      <c r="M93" s="13">
        <v>2.4472</v>
      </c>
      <c r="N93" s="13"/>
      <c r="O93" s="13"/>
      <c r="P93" s="13"/>
      <c r="Q93" s="13"/>
      <c r="R93" s="13"/>
      <c r="S93" s="13"/>
      <c r="T93" s="13"/>
      <c r="U93" s="13"/>
      <c r="V93" s="13"/>
      <c r="W93" s="13"/>
    </row>
    <row r="94" ht="30" customHeight="1" spans="1:23">
      <c r="A94" s="176"/>
      <c r="B94" s="11" t="s">
        <v>623</v>
      </c>
      <c r="C94" s="11" t="s">
        <v>522</v>
      </c>
      <c r="D94" s="12" t="s">
        <v>188</v>
      </c>
      <c r="E94" s="11" t="s">
        <v>519</v>
      </c>
      <c r="F94" s="12" t="s">
        <v>520</v>
      </c>
      <c r="G94" s="12" t="s">
        <v>340</v>
      </c>
      <c r="H94" s="13">
        <v>1.745938</v>
      </c>
      <c r="I94" s="13">
        <v>1.745938</v>
      </c>
      <c r="J94" s="13"/>
      <c r="K94" s="13"/>
      <c r="L94" s="13"/>
      <c r="M94" s="13">
        <v>1.745938</v>
      </c>
      <c r="N94" s="13"/>
      <c r="O94" s="13"/>
      <c r="P94" s="13"/>
      <c r="Q94" s="13"/>
      <c r="R94" s="13"/>
      <c r="S94" s="13"/>
      <c r="T94" s="13"/>
      <c r="U94" s="13"/>
      <c r="V94" s="13"/>
      <c r="W94" s="13"/>
    </row>
    <row r="95" ht="30" customHeight="1" spans="1:23">
      <c r="A95" s="176"/>
      <c r="B95" s="11" t="s">
        <v>624</v>
      </c>
      <c r="C95" s="11" t="s">
        <v>524</v>
      </c>
      <c r="D95" s="12" t="s">
        <v>182</v>
      </c>
      <c r="E95" s="11" t="s">
        <v>515</v>
      </c>
      <c r="F95" s="12" t="s">
        <v>525</v>
      </c>
      <c r="G95" s="12" t="s">
        <v>332</v>
      </c>
      <c r="H95" s="13">
        <v>43.64844</v>
      </c>
      <c r="I95" s="13">
        <v>43.64844</v>
      </c>
      <c r="J95" s="13"/>
      <c r="K95" s="13"/>
      <c r="L95" s="13"/>
      <c r="M95" s="13">
        <v>43.64844</v>
      </c>
      <c r="N95" s="13"/>
      <c r="O95" s="13"/>
      <c r="P95" s="13"/>
      <c r="Q95" s="13"/>
      <c r="R95" s="13"/>
      <c r="S95" s="13"/>
      <c r="T95" s="13"/>
      <c r="U95" s="13"/>
      <c r="V95" s="13"/>
      <c r="W95" s="13"/>
    </row>
    <row r="96" ht="30" customHeight="1" spans="1:23">
      <c r="A96" s="176"/>
      <c r="B96" s="11" t="s">
        <v>625</v>
      </c>
      <c r="C96" s="11" t="s">
        <v>527</v>
      </c>
      <c r="D96" s="12" t="s">
        <v>188</v>
      </c>
      <c r="E96" s="11" t="s">
        <v>519</v>
      </c>
      <c r="F96" s="12" t="s">
        <v>520</v>
      </c>
      <c r="G96" s="12" t="s">
        <v>340</v>
      </c>
      <c r="H96" s="13">
        <v>2.182422</v>
      </c>
      <c r="I96" s="13">
        <v>2.182422</v>
      </c>
      <c r="J96" s="13"/>
      <c r="K96" s="13"/>
      <c r="L96" s="13"/>
      <c r="M96" s="13">
        <v>2.182422</v>
      </c>
      <c r="N96" s="13"/>
      <c r="O96" s="13"/>
      <c r="P96" s="13"/>
      <c r="Q96" s="13"/>
      <c r="R96" s="13"/>
      <c r="S96" s="13"/>
      <c r="T96" s="13"/>
      <c r="U96" s="13"/>
      <c r="V96" s="13"/>
      <c r="W96" s="13"/>
    </row>
    <row r="97" ht="30" customHeight="1" spans="1:23">
      <c r="A97" s="176"/>
      <c r="B97" s="11" t="s">
        <v>626</v>
      </c>
      <c r="C97" s="11" t="s">
        <v>532</v>
      </c>
      <c r="D97" s="12" t="s">
        <v>118</v>
      </c>
      <c r="E97" s="11" t="s">
        <v>533</v>
      </c>
      <c r="F97" s="12" t="s">
        <v>534</v>
      </c>
      <c r="G97" s="12" t="s">
        <v>326</v>
      </c>
      <c r="H97" s="13">
        <v>72.435008</v>
      </c>
      <c r="I97" s="13">
        <v>72.435008</v>
      </c>
      <c r="J97" s="13"/>
      <c r="K97" s="13"/>
      <c r="L97" s="13"/>
      <c r="M97" s="13">
        <v>72.435008</v>
      </c>
      <c r="N97" s="13"/>
      <c r="O97" s="13"/>
      <c r="P97" s="13"/>
      <c r="Q97" s="13"/>
      <c r="R97" s="13"/>
      <c r="S97" s="13"/>
      <c r="T97" s="13"/>
      <c r="U97" s="13"/>
      <c r="V97" s="13"/>
      <c r="W97" s="13"/>
    </row>
    <row r="98" ht="30" customHeight="1" spans="1:23">
      <c r="A98" s="176"/>
      <c r="B98" s="11" t="s">
        <v>627</v>
      </c>
      <c r="C98" s="11" t="s">
        <v>536</v>
      </c>
      <c r="D98" s="12" t="s">
        <v>186</v>
      </c>
      <c r="E98" s="11" t="s">
        <v>511</v>
      </c>
      <c r="F98" s="12" t="s">
        <v>516</v>
      </c>
      <c r="G98" s="12" t="s">
        <v>423</v>
      </c>
      <c r="H98" s="13">
        <v>10.714998</v>
      </c>
      <c r="I98" s="13">
        <v>10.714998</v>
      </c>
      <c r="J98" s="13"/>
      <c r="K98" s="13"/>
      <c r="L98" s="13"/>
      <c r="M98" s="13">
        <v>10.714998</v>
      </c>
      <c r="N98" s="13"/>
      <c r="O98" s="13"/>
      <c r="P98" s="13"/>
      <c r="Q98" s="13"/>
      <c r="R98" s="13"/>
      <c r="S98" s="13"/>
      <c r="T98" s="13"/>
      <c r="U98" s="13"/>
      <c r="V98" s="13"/>
      <c r="W98" s="13"/>
    </row>
    <row r="99" ht="30" customHeight="1" spans="1:23">
      <c r="A99" s="176"/>
      <c r="B99" s="11" t="s">
        <v>628</v>
      </c>
      <c r="C99" s="11" t="s">
        <v>538</v>
      </c>
      <c r="D99" s="12" t="s">
        <v>202</v>
      </c>
      <c r="E99" s="11" t="s">
        <v>314</v>
      </c>
      <c r="F99" s="12" t="s">
        <v>539</v>
      </c>
      <c r="G99" s="12" t="s">
        <v>314</v>
      </c>
      <c r="H99" s="13">
        <v>52.378128</v>
      </c>
      <c r="I99" s="13">
        <v>52.378128</v>
      </c>
      <c r="J99" s="13"/>
      <c r="K99" s="13"/>
      <c r="L99" s="13"/>
      <c r="M99" s="13">
        <v>52.378128</v>
      </c>
      <c r="N99" s="13"/>
      <c r="O99" s="13"/>
      <c r="P99" s="13"/>
      <c r="Q99" s="13"/>
      <c r="R99" s="13"/>
      <c r="S99" s="13"/>
      <c r="T99" s="13"/>
      <c r="U99" s="13"/>
      <c r="V99" s="13"/>
      <c r="W99" s="13"/>
    </row>
    <row r="100" ht="30" customHeight="1" spans="1:23">
      <c r="A100" s="176"/>
      <c r="B100" s="11" t="s">
        <v>629</v>
      </c>
      <c r="C100" s="11" t="s">
        <v>413</v>
      </c>
      <c r="D100" s="12" t="s">
        <v>116</v>
      </c>
      <c r="E100" s="11" t="s">
        <v>547</v>
      </c>
      <c r="F100" s="12" t="s">
        <v>544</v>
      </c>
      <c r="G100" s="12" t="s">
        <v>413</v>
      </c>
      <c r="H100" s="13">
        <v>96.90066</v>
      </c>
      <c r="I100" s="13">
        <v>96.90066</v>
      </c>
      <c r="J100" s="13"/>
      <c r="K100" s="13"/>
      <c r="L100" s="13"/>
      <c r="M100" s="13">
        <v>96.90066</v>
      </c>
      <c r="N100" s="13"/>
      <c r="O100" s="13"/>
      <c r="P100" s="13"/>
      <c r="Q100" s="13"/>
      <c r="R100" s="13"/>
      <c r="S100" s="13"/>
      <c r="T100" s="13"/>
      <c r="U100" s="13"/>
      <c r="V100" s="13"/>
      <c r="W100" s="13"/>
    </row>
    <row r="101" ht="30" customHeight="1" spans="1:23">
      <c r="A101" s="176"/>
      <c r="B101" s="11" t="s">
        <v>630</v>
      </c>
      <c r="C101" s="11" t="s">
        <v>546</v>
      </c>
      <c r="D101" s="12" t="s">
        <v>116</v>
      </c>
      <c r="E101" s="11" t="s">
        <v>547</v>
      </c>
      <c r="F101" s="12" t="s">
        <v>548</v>
      </c>
      <c r="G101" s="12" t="s">
        <v>419</v>
      </c>
      <c r="H101" s="13">
        <v>0.9984</v>
      </c>
      <c r="I101" s="13">
        <v>0.9984</v>
      </c>
      <c r="J101" s="13"/>
      <c r="K101" s="13"/>
      <c r="L101" s="13"/>
      <c r="M101" s="13">
        <v>0.9984</v>
      </c>
      <c r="N101" s="13"/>
      <c r="O101" s="13"/>
      <c r="P101" s="13"/>
      <c r="Q101" s="13"/>
      <c r="R101" s="13"/>
      <c r="S101" s="13"/>
      <c r="T101" s="13"/>
      <c r="U101" s="13"/>
      <c r="V101" s="13"/>
      <c r="W101" s="13"/>
    </row>
    <row r="102" ht="30" customHeight="1" spans="1:23">
      <c r="A102" s="176"/>
      <c r="B102" s="11" t="s">
        <v>631</v>
      </c>
      <c r="C102" s="11" t="s">
        <v>346</v>
      </c>
      <c r="D102" s="12" t="s">
        <v>158</v>
      </c>
      <c r="E102" s="11" t="s">
        <v>620</v>
      </c>
      <c r="F102" s="12" t="s">
        <v>550</v>
      </c>
      <c r="G102" s="12" t="s">
        <v>346</v>
      </c>
      <c r="H102" s="13">
        <v>3.15</v>
      </c>
      <c r="I102" s="13">
        <v>3.15</v>
      </c>
      <c r="J102" s="13"/>
      <c r="K102" s="13"/>
      <c r="L102" s="13"/>
      <c r="M102" s="13">
        <v>3.15</v>
      </c>
      <c r="N102" s="13"/>
      <c r="O102" s="13"/>
      <c r="P102" s="13"/>
      <c r="Q102" s="13"/>
      <c r="R102" s="13"/>
      <c r="S102" s="13"/>
      <c r="T102" s="13"/>
      <c r="U102" s="13"/>
      <c r="V102" s="13"/>
      <c r="W102" s="13"/>
    </row>
    <row r="103" ht="30" customHeight="1" spans="1:23">
      <c r="A103" s="176"/>
      <c r="B103" s="11" t="s">
        <v>632</v>
      </c>
      <c r="C103" s="11" t="s">
        <v>341</v>
      </c>
      <c r="D103" s="12" t="s">
        <v>158</v>
      </c>
      <c r="E103" s="11" t="s">
        <v>620</v>
      </c>
      <c r="F103" s="12" t="s">
        <v>552</v>
      </c>
      <c r="G103" s="12" t="s">
        <v>341</v>
      </c>
      <c r="H103" s="13">
        <v>1.5</v>
      </c>
      <c r="I103" s="13">
        <v>1.5</v>
      </c>
      <c r="J103" s="13"/>
      <c r="K103" s="13"/>
      <c r="L103" s="13"/>
      <c r="M103" s="13">
        <v>1.5</v>
      </c>
      <c r="N103" s="13"/>
      <c r="O103" s="13"/>
      <c r="P103" s="13"/>
      <c r="Q103" s="13"/>
      <c r="R103" s="13"/>
      <c r="S103" s="13"/>
      <c r="T103" s="13"/>
      <c r="U103" s="13"/>
      <c r="V103" s="13"/>
      <c r="W103" s="13"/>
    </row>
    <row r="104" ht="30" customHeight="1" spans="1:23">
      <c r="A104" s="176"/>
      <c r="B104" s="11" t="s">
        <v>633</v>
      </c>
      <c r="C104" s="11" t="s">
        <v>554</v>
      </c>
      <c r="D104" s="12" t="s">
        <v>158</v>
      </c>
      <c r="E104" s="11" t="s">
        <v>620</v>
      </c>
      <c r="F104" s="12" t="s">
        <v>555</v>
      </c>
      <c r="G104" s="12" t="s">
        <v>401</v>
      </c>
      <c r="H104" s="13">
        <v>42.42</v>
      </c>
      <c r="I104" s="13">
        <v>42.42</v>
      </c>
      <c r="J104" s="13"/>
      <c r="K104" s="13"/>
      <c r="L104" s="13"/>
      <c r="M104" s="13">
        <v>42.42</v>
      </c>
      <c r="N104" s="13"/>
      <c r="O104" s="13"/>
      <c r="P104" s="13"/>
      <c r="Q104" s="13"/>
      <c r="R104" s="13"/>
      <c r="S104" s="13"/>
      <c r="T104" s="13"/>
      <c r="U104" s="13"/>
      <c r="V104" s="13"/>
      <c r="W104" s="13"/>
    </row>
    <row r="105" ht="30" customHeight="1" spans="1:23">
      <c r="A105" s="176"/>
      <c r="B105" s="11" t="s">
        <v>634</v>
      </c>
      <c r="C105" s="11" t="s">
        <v>392</v>
      </c>
      <c r="D105" s="12" t="s">
        <v>116</v>
      </c>
      <c r="E105" s="11" t="s">
        <v>547</v>
      </c>
      <c r="F105" s="12" t="s">
        <v>557</v>
      </c>
      <c r="G105" s="12" t="s">
        <v>392</v>
      </c>
      <c r="H105" s="13">
        <v>5.171684</v>
      </c>
      <c r="I105" s="13">
        <v>5.171684</v>
      </c>
      <c r="J105" s="13"/>
      <c r="K105" s="13"/>
      <c r="L105" s="13"/>
      <c r="M105" s="13">
        <v>5.171684</v>
      </c>
      <c r="N105" s="13"/>
      <c r="O105" s="13"/>
      <c r="P105" s="13"/>
      <c r="Q105" s="13"/>
      <c r="R105" s="13"/>
      <c r="S105" s="13"/>
      <c r="T105" s="13"/>
      <c r="U105" s="13"/>
      <c r="V105" s="13"/>
      <c r="W105" s="13"/>
    </row>
    <row r="106" ht="30" customHeight="1" spans="1:23">
      <c r="A106" s="176"/>
      <c r="B106" s="176"/>
      <c r="C106" s="176"/>
      <c r="D106" s="12" t="s">
        <v>158</v>
      </c>
      <c r="E106" s="11" t="s">
        <v>620</v>
      </c>
      <c r="F106" s="12" t="s">
        <v>557</v>
      </c>
      <c r="G106" s="12" t="s">
        <v>392</v>
      </c>
      <c r="H106" s="13">
        <v>9.887451</v>
      </c>
      <c r="I106" s="13">
        <v>9.887451</v>
      </c>
      <c r="J106" s="13"/>
      <c r="K106" s="13"/>
      <c r="L106" s="13"/>
      <c r="M106" s="13">
        <v>9.887451</v>
      </c>
      <c r="N106" s="13"/>
      <c r="O106" s="13"/>
      <c r="P106" s="13"/>
      <c r="Q106" s="13"/>
      <c r="R106" s="13"/>
      <c r="S106" s="13"/>
      <c r="T106" s="13"/>
      <c r="U106" s="13"/>
      <c r="V106" s="13"/>
      <c r="W106" s="13"/>
    </row>
    <row r="107" ht="30" customHeight="1" spans="1:23">
      <c r="A107" s="176"/>
      <c r="B107" s="11" t="s">
        <v>635</v>
      </c>
      <c r="C107" s="11" t="s">
        <v>395</v>
      </c>
      <c r="D107" s="12" t="s">
        <v>116</v>
      </c>
      <c r="E107" s="11" t="s">
        <v>547</v>
      </c>
      <c r="F107" s="12" t="s">
        <v>559</v>
      </c>
      <c r="G107" s="12" t="s">
        <v>395</v>
      </c>
      <c r="H107" s="13">
        <v>5.294205</v>
      </c>
      <c r="I107" s="13">
        <v>5.294205</v>
      </c>
      <c r="J107" s="13"/>
      <c r="K107" s="13"/>
      <c r="L107" s="13"/>
      <c r="M107" s="13">
        <v>5.294205</v>
      </c>
      <c r="N107" s="13"/>
      <c r="O107" s="13"/>
      <c r="P107" s="13"/>
      <c r="Q107" s="13"/>
      <c r="R107" s="13"/>
      <c r="S107" s="13"/>
      <c r="T107" s="13"/>
      <c r="U107" s="13"/>
      <c r="V107" s="13"/>
      <c r="W107" s="13"/>
    </row>
    <row r="108" ht="30" customHeight="1" spans="1:23">
      <c r="A108" s="176"/>
      <c r="B108" s="176"/>
      <c r="C108" s="176"/>
      <c r="D108" s="12" t="s">
        <v>158</v>
      </c>
      <c r="E108" s="11" t="s">
        <v>620</v>
      </c>
      <c r="F108" s="12" t="s">
        <v>559</v>
      </c>
      <c r="G108" s="12" t="s">
        <v>395</v>
      </c>
      <c r="H108" s="13">
        <v>11.082514</v>
      </c>
      <c r="I108" s="13">
        <v>11.082514</v>
      </c>
      <c r="J108" s="13"/>
      <c r="K108" s="13"/>
      <c r="L108" s="13"/>
      <c r="M108" s="13">
        <v>11.082514</v>
      </c>
      <c r="N108" s="13"/>
      <c r="O108" s="13"/>
      <c r="P108" s="13"/>
      <c r="Q108" s="13"/>
      <c r="R108" s="13"/>
      <c r="S108" s="13"/>
      <c r="T108" s="13"/>
      <c r="U108" s="13"/>
      <c r="V108" s="13"/>
      <c r="W108" s="13"/>
    </row>
    <row r="109" ht="30" customHeight="1" spans="1:23">
      <c r="A109" s="176"/>
      <c r="B109" s="11" t="s">
        <v>636</v>
      </c>
      <c r="C109" s="11" t="s">
        <v>561</v>
      </c>
      <c r="D109" s="12" t="s">
        <v>158</v>
      </c>
      <c r="E109" s="11" t="s">
        <v>620</v>
      </c>
      <c r="F109" s="12" t="s">
        <v>555</v>
      </c>
      <c r="G109" s="12" t="s">
        <v>401</v>
      </c>
      <c r="H109" s="13">
        <v>4.242</v>
      </c>
      <c r="I109" s="13">
        <v>4.242</v>
      </c>
      <c r="J109" s="13"/>
      <c r="K109" s="13"/>
      <c r="L109" s="13"/>
      <c r="M109" s="13">
        <v>4.242</v>
      </c>
      <c r="N109" s="13"/>
      <c r="O109" s="13"/>
      <c r="P109" s="13"/>
      <c r="Q109" s="13"/>
      <c r="R109" s="13"/>
      <c r="S109" s="13"/>
      <c r="T109" s="13"/>
      <c r="U109" s="13"/>
      <c r="V109" s="13"/>
      <c r="W109" s="13"/>
    </row>
    <row r="110" ht="30" customHeight="1" spans="1:23">
      <c r="A110" s="176"/>
      <c r="B110" s="11" t="s">
        <v>637</v>
      </c>
      <c r="C110" s="11" t="s">
        <v>330</v>
      </c>
      <c r="D110" s="12" t="s">
        <v>158</v>
      </c>
      <c r="E110" s="11" t="s">
        <v>620</v>
      </c>
      <c r="F110" s="12" t="s">
        <v>568</v>
      </c>
      <c r="G110" s="12" t="s">
        <v>330</v>
      </c>
      <c r="H110" s="13">
        <v>3.127392</v>
      </c>
      <c r="I110" s="13">
        <v>3.127392</v>
      </c>
      <c r="J110" s="13"/>
      <c r="K110" s="13"/>
      <c r="L110" s="13"/>
      <c r="M110" s="13">
        <v>3.127392</v>
      </c>
      <c r="N110" s="13"/>
      <c r="O110" s="13"/>
      <c r="P110" s="13"/>
      <c r="Q110" s="13"/>
      <c r="R110" s="13"/>
      <c r="S110" s="13"/>
      <c r="T110" s="13"/>
      <c r="U110" s="13"/>
      <c r="V110" s="13"/>
      <c r="W110" s="13"/>
    </row>
    <row r="111" ht="30" customHeight="1" spans="1:23">
      <c r="A111" s="176"/>
      <c r="B111" s="11" t="s">
        <v>638</v>
      </c>
      <c r="C111" s="11" t="s">
        <v>570</v>
      </c>
      <c r="D111" s="12" t="s">
        <v>116</v>
      </c>
      <c r="E111" s="11" t="s">
        <v>547</v>
      </c>
      <c r="F111" s="12" t="s">
        <v>566</v>
      </c>
      <c r="G111" s="12" t="s">
        <v>351</v>
      </c>
      <c r="H111" s="13">
        <v>2.376</v>
      </c>
      <c r="I111" s="13">
        <v>2.376</v>
      </c>
      <c r="J111" s="13"/>
      <c r="K111" s="13"/>
      <c r="L111" s="13"/>
      <c r="M111" s="13">
        <v>2.376</v>
      </c>
      <c r="N111" s="13"/>
      <c r="O111" s="13"/>
      <c r="P111" s="13"/>
      <c r="Q111" s="13"/>
      <c r="R111" s="13"/>
      <c r="S111" s="13"/>
      <c r="T111" s="13"/>
      <c r="U111" s="13"/>
      <c r="V111" s="13"/>
      <c r="W111" s="13"/>
    </row>
    <row r="112" ht="30" customHeight="1" spans="1:23">
      <c r="A112" s="176"/>
      <c r="B112" s="11" t="s">
        <v>639</v>
      </c>
      <c r="C112" s="11" t="s">
        <v>572</v>
      </c>
      <c r="D112" s="12" t="s">
        <v>158</v>
      </c>
      <c r="E112" s="11" t="s">
        <v>620</v>
      </c>
      <c r="F112" s="12" t="s">
        <v>566</v>
      </c>
      <c r="G112" s="12" t="s">
        <v>351</v>
      </c>
      <c r="H112" s="13">
        <v>41.7</v>
      </c>
      <c r="I112" s="13">
        <v>41.7</v>
      </c>
      <c r="J112" s="13"/>
      <c r="K112" s="13"/>
      <c r="L112" s="13"/>
      <c r="M112" s="13">
        <v>41.7</v>
      </c>
      <c r="N112" s="13"/>
      <c r="O112" s="13"/>
      <c r="P112" s="13"/>
      <c r="Q112" s="13"/>
      <c r="R112" s="13"/>
      <c r="S112" s="13"/>
      <c r="T112" s="13"/>
      <c r="U112" s="13"/>
      <c r="V112" s="13"/>
      <c r="W112" s="13"/>
    </row>
    <row r="113" ht="30" customHeight="1" spans="1:23">
      <c r="A113" s="11" t="s">
        <v>640</v>
      </c>
      <c r="B113" s="11" t="s">
        <v>641</v>
      </c>
      <c r="C113" s="11" t="s">
        <v>585</v>
      </c>
      <c r="D113" s="12" t="s">
        <v>138</v>
      </c>
      <c r="E113" s="11" t="s">
        <v>642</v>
      </c>
      <c r="F113" s="12" t="s">
        <v>506</v>
      </c>
      <c r="G113" s="12" t="s">
        <v>309</v>
      </c>
      <c r="H113" s="13">
        <v>888</v>
      </c>
      <c r="I113" s="13">
        <v>888</v>
      </c>
      <c r="J113" s="13"/>
      <c r="K113" s="13"/>
      <c r="L113" s="13"/>
      <c r="M113" s="13">
        <v>888</v>
      </c>
      <c r="N113" s="13"/>
      <c r="O113" s="13"/>
      <c r="P113" s="13"/>
      <c r="Q113" s="13"/>
      <c r="R113" s="13"/>
      <c r="S113" s="13"/>
      <c r="T113" s="13"/>
      <c r="U113" s="13"/>
      <c r="V113" s="13"/>
      <c r="W113" s="13"/>
    </row>
    <row r="114" ht="30" customHeight="1" spans="1:23">
      <c r="A114" s="176"/>
      <c r="B114" s="11" t="s">
        <v>643</v>
      </c>
      <c r="C114" s="11" t="s">
        <v>644</v>
      </c>
      <c r="D114" s="12" t="s">
        <v>184</v>
      </c>
      <c r="E114" s="11" t="s">
        <v>590</v>
      </c>
      <c r="F114" s="12" t="s">
        <v>516</v>
      </c>
      <c r="G114" s="12" t="s">
        <v>423</v>
      </c>
      <c r="H114" s="13">
        <v>30</v>
      </c>
      <c r="I114" s="13">
        <v>30</v>
      </c>
      <c r="J114" s="13"/>
      <c r="K114" s="13"/>
      <c r="L114" s="13"/>
      <c r="M114" s="13">
        <v>30</v>
      </c>
      <c r="N114" s="13"/>
      <c r="O114" s="13"/>
      <c r="P114" s="13"/>
      <c r="Q114" s="13"/>
      <c r="R114" s="13"/>
      <c r="S114" s="13"/>
      <c r="T114" s="13"/>
      <c r="U114" s="13"/>
      <c r="V114" s="13"/>
      <c r="W114" s="13"/>
    </row>
    <row r="115" ht="30" customHeight="1" spans="1:23">
      <c r="A115" s="176"/>
      <c r="B115" s="11" t="s">
        <v>645</v>
      </c>
      <c r="C115" s="11" t="s">
        <v>411</v>
      </c>
      <c r="D115" s="12" t="s">
        <v>116</v>
      </c>
      <c r="E115" s="11" t="s">
        <v>547</v>
      </c>
      <c r="F115" s="12" t="s">
        <v>542</v>
      </c>
      <c r="G115" s="12" t="s">
        <v>411</v>
      </c>
      <c r="H115" s="13">
        <v>309.61368</v>
      </c>
      <c r="I115" s="13">
        <v>309.61368</v>
      </c>
      <c r="J115" s="13"/>
      <c r="K115" s="13"/>
      <c r="L115" s="13"/>
      <c r="M115" s="13">
        <v>309.61368</v>
      </c>
      <c r="N115" s="13"/>
      <c r="O115" s="13"/>
      <c r="P115" s="13"/>
      <c r="Q115" s="13"/>
      <c r="R115" s="13"/>
      <c r="S115" s="13"/>
      <c r="T115" s="13"/>
      <c r="U115" s="13"/>
      <c r="V115" s="13"/>
      <c r="W115" s="13"/>
    </row>
    <row r="116" ht="30" customHeight="1" spans="1:23">
      <c r="A116" s="176"/>
      <c r="B116" s="11" t="s">
        <v>646</v>
      </c>
      <c r="C116" s="11" t="s">
        <v>413</v>
      </c>
      <c r="D116" s="12" t="s">
        <v>116</v>
      </c>
      <c r="E116" s="11" t="s">
        <v>547</v>
      </c>
      <c r="F116" s="12" t="s">
        <v>544</v>
      </c>
      <c r="G116" s="12" t="s">
        <v>413</v>
      </c>
      <c r="H116" s="13">
        <v>1095.35166</v>
      </c>
      <c r="I116" s="13">
        <v>1095.35166</v>
      </c>
      <c r="J116" s="13"/>
      <c r="K116" s="13"/>
      <c r="L116" s="13"/>
      <c r="M116" s="13">
        <v>1095.35166</v>
      </c>
      <c r="N116" s="13"/>
      <c r="O116" s="13"/>
      <c r="P116" s="13"/>
      <c r="Q116" s="13"/>
      <c r="R116" s="13"/>
      <c r="S116" s="13"/>
      <c r="T116" s="13"/>
      <c r="U116" s="13"/>
      <c r="V116" s="13"/>
      <c r="W116" s="13"/>
    </row>
    <row r="117" ht="30" customHeight="1" spans="1:23">
      <c r="A117" s="176"/>
      <c r="B117" s="11" t="s">
        <v>647</v>
      </c>
      <c r="C117" s="11" t="s">
        <v>546</v>
      </c>
      <c r="D117" s="12" t="s">
        <v>116</v>
      </c>
      <c r="E117" s="11" t="s">
        <v>547</v>
      </c>
      <c r="F117" s="12" t="s">
        <v>548</v>
      </c>
      <c r="G117" s="12" t="s">
        <v>419</v>
      </c>
      <c r="H117" s="13">
        <v>8.2128</v>
      </c>
      <c r="I117" s="13">
        <v>8.2128</v>
      </c>
      <c r="J117" s="13"/>
      <c r="K117" s="13"/>
      <c r="L117" s="13"/>
      <c r="M117" s="13">
        <v>8.2128</v>
      </c>
      <c r="N117" s="13"/>
      <c r="O117" s="13"/>
      <c r="P117" s="13"/>
      <c r="Q117" s="13"/>
      <c r="R117" s="13"/>
      <c r="S117" s="13"/>
      <c r="T117" s="13"/>
      <c r="U117" s="13"/>
      <c r="V117" s="13"/>
      <c r="W117" s="13"/>
    </row>
    <row r="118" ht="30" customHeight="1" spans="1:23">
      <c r="A118" s="176"/>
      <c r="B118" s="11" t="s">
        <v>648</v>
      </c>
      <c r="C118" s="11" t="s">
        <v>392</v>
      </c>
      <c r="D118" s="12" t="s">
        <v>116</v>
      </c>
      <c r="E118" s="11" t="s">
        <v>547</v>
      </c>
      <c r="F118" s="12" t="s">
        <v>557</v>
      </c>
      <c r="G118" s="12" t="s">
        <v>392</v>
      </c>
      <c r="H118" s="13">
        <v>62.110555</v>
      </c>
      <c r="I118" s="13">
        <v>62.110555</v>
      </c>
      <c r="J118" s="13"/>
      <c r="K118" s="13"/>
      <c r="L118" s="13"/>
      <c r="M118" s="13">
        <v>62.110555</v>
      </c>
      <c r="N118" s="13"/>
      <c r="O118" s="13"/>
      <c r="P118" s="13"/>
      <c r="Q118" s="13"/>
      <c r="R118" s="13"/>
      <c r="S118" s="13"/>
      <c r="T118" s="13"/>
      <c r="U118" s="13"/>
      <c r="V118" s="13"/>
      <c r="W118" s="13"/>
    </row>
    <row r="119" ht="30" customHeight="1" spans="1:23">
      <c r="A119" s="176"/>
      <c r="B119" s="11" t="s">
        <v>649</v>
      </c>
      <c r="C119" s="11" t="s">
        <v>395</v>
      </c>
      <c r="D119" s="12" t="s">
        <v>116</v>
      </c>
      <c r="E119" s="11" t="s">
        <v>547</v>
      </c>
      <c r="F119" s="12" t="s">
        <v>559</v>
      </c>
      <c r="G119" s="12" t="s">
        <v>395</v>
      </c>
      <c r="H119" s="13">
        <v>64.151993</v>
      </c>
      <c r="I119" s="13">
        <v>64.151993</v>
      </c>
      <c r="J119" s="13"/>
      <c r="K119" s="13"/>
      <c r="L119" s="13"/>
      <c r="M119" s="13">
        <v>64.151993</v>
      </c>
      <c r="N119" s="13"/>
      <c r="O119" s="13"/>
      <c r="P119" s="13"/>
      <c r="Q119" s="13"/>
      <c r="R119" s="13"/>
      <c r="S119" s="13"/>
      <c r="T119" s="13"/>
      <c r="U119" s="13"/>
      <c r="V119" s="13"/>
      <c r="W119" s="13"/>
    </row>
    <row r="120" ht="30" customHeight="1" spans="1:23">
      <c r="A120" s="176"/>
      <c r="B120" s="11" t="s">
        <v>650</v>
      </c>
      <c r="C120" s="11" t="s">
        <v>570</v>
      </c>
      <c r="D120" s="12" t="s">
        <v>116</v>
      </c>
      <c r="E120" s="11" t="s">
        <v>547</v>
      </c>
      <c r="F120" s="12" t="s">
        <v>566</v>
      </c>
      <c r="G120" s="12" t="s">
        <v>351</v>
      </c>
      <c r="H120" s="13">
        <v>27.378</v>
      </c>
      <c r="I120" s="13">
        <v>27.378</v>
      </c>
      <c r="J120" s="13"/>
      <c r="K120" s="13"/>
      <c r="L120" s="13"/>
      <c r="M120" s="13">
        <v>27.378</v>
      </c>
      <c r="N120" s="13"/>
      <c r="O120" s="13"/>
      <c r="P120" s="13"/>
      <c r="Q120" s="13"/>
      <c r="R120" s="13"/>
      <c r="S120" s="13"/>
      <c r="T120" s="13"/>
      <c r="U120" s="13"/>
      <c r="V120" s="13"/>
      <c r="W120" s="13"/>
    </row>
    <row r="121" ht="30" customHeight="1" spans="1:23">
      <c r="A121" s="176"/>
      <c r="B121" s="11" t="s">
        <v>651</v>
      </c>
      <c r="C121" s="11" t="s">
        <v>565</v>
      </c>
      <c r="D121" s="12" t="s">
        <v>116</v>
      </c>
      <c r="E121" s="11" t="s">
        <v>547</v>
      </c>
      <c r="F121" s="12" t="s">
        <v>566</v>
      </c>
      <c r="G121" s="12" t="s">
        <v>351</v>
      </c>
      <c r="H121" s="13">
        <v>1.518</v>
      </c>
      <c r="I121" s="13">
        <v>1.518</v>
      </c>
      <c r="J121" s="13"/>
      <c r="K121" s="13"/>
      <c r="L121" s="13"/>
      <c r="M121" s="13">
        <v>1.518</v>
      </c>
      <c r="N121" s="13"/>
      <c r="O121" s="13"/>
      <c r="P121" s="13"/>
      <c r="Q121" s="13"/>
      <c r="R121" s="13"/>
      <c r="S121" s="13"/>
      <c r="T121" s="13"/>
      <c r="U121" s="13"/>
      <c r="V121" s="13"/>
      <c r="W121" s="13"/>
    </row>
    <row r="122" ht="30" customHeight="1" spans="1:23">
      <c r="A122" s="11" t="s">
        <v>652</v>
      </c>
      <c r="B122" s="11" t="s">
        <v>653</v>
      </c>
      <c r="C122" s="11" t="s">
        <v>585</v>
      </c>
      <c r="D122" s="12" t="s">
        <v>138</v>
      </c>
      <c r="E122" s="11" t="s">
        <v>642</v>
      </c>
      <c r="F122" s="12" t="s">
        <v>506</v>
      </c>
      <c r="G122" s="12" t="s">
        <v>309</v>
      </c>
      <c r="H122" s="13">
        <v>466</v>
      </c>
      <c r="I122" s="13">
        <v>466</v>
      </c>
      <c r="J122" s="13"/>
      <c r="K122" s="13"/>
      <c r="L122" s="13"/>
      <c r="M122" s="13">
        <v>466</v>
      </c>
      <c r="N122" s="13"/>
      <c r="O122" s="13"/>
      <c r="P122" s="13"/>
      <c r="Q122" s="13"/>
      <c r="R122" s="13"/>
      <c r="S122" s="13"/>
      <c r="T122" s="13"/>
      <c r="U122" s="13"/>
      <c r="V122" s="13"/>
      <c r="W122" s="13"/>
    </row>
    <row r="123" ht="30" customHeight="1" spans="1:23">
      <c r="A123" s="176"/>
      <c r="B123" s="11" t="s">
        <v>654</v>
      </c>
      <c r="C123" s="11" t="s">
        <v>514</v>
      </c>
      <c r="D123" s="12" t="s">
        <v>182</v>
      </c>
      <c r="E123" s="11" t="s">
        <v>515</v>
      </c>
      <c r="F123" s="12" t="s">
        <v>516</v>
      </c>
      <c r="G123" s="12" t="s">
        <v>423</v>
      </c>
      <c r="H123" s="13">
        <v>20</v>
      </c>
      <c r="I123" s="13">
        <v>20</v>
      </c>
      <c r="J123" s="13"/>
      <c r="K123" s="13"/>
      <c r="L123" s="13"/>
      <c r="M123" s="13">
        <v>20</v>
      </c>
      <c r="N123" s="13"/>
      <c r="O123" s="13"/>
      <c r="P123" s="13"/>
      <c r="Q123" s="13"/>
      <c r="R123" s="13"/>
      <c r="S123" s="13"/>
      <c r="T123" s="13"/>
      <c r="U123" s="13"/>
      <c r="V123" s="13"/>
      <c r="W123" s="13"/>
    </row>
    <row r="124" ht="30" customHeight="1" spans="1:23">
      <c r="A124" s="176"/>
      <c r="B124" s="11" t="s">
        <v>655</v>
      </c>
      <c r="C124" s="11" t="s">
        <v>413</v>
      </c>
      <c r="D124" s="12" t="s">
        <v>116</v>
      </c>
      <c r="E124" s="11" t="s">
        <v>547</v>
      </c>
      <c r="F124" s="12" t="s">
        <v>544</v>
      </c>
      <c r="G124" s="12" t="s">
        <v>413</v>
      </c>
      <c r="H124" s="13">
        <v>404.16576</v>
      </c>
      <c r="I124" s="13">
        <v>404.16576</v>
      </c>
      <c r="J124" s="13"/>
      <c r="K124" s="13"/>
      <c r="L124" s="13"/>
      <c r="M124" s="13">
        <v>404.16576</v>
      </c>
      <c r="N124" s="13"/>
      <c r="O124" s="13"/>
      <c r="P124" s="13"/>
      <c r="Q124" s="13"/>
      <c r="R124" s="13"/>
      <c r="S124" s="13"/>
      <c r="T124" s="13"/>
      <c r="U124" s="13"/>
      <c r="V124" s="13"/>
      <c r="W124" s="13"/>
    </row>
    <row r="125" ht="30" customHeight="1" spans="1:23">
      <c r="A125" s="176"/>
      <c r="B125" s="11" t="s">
        <v>656</v>
      </c>
      <c r="C125" s="11" t="s">
        <v>392</v>
      </c>
      <c r="D125" s="12" t="s">
        <v>116</v>
      </c>
      <c r="E125" s="11" t="s">
        <v>547</v>
      </c>
      <c r="F125" s="12" t="s">
        <v>557</v>
      </c>
      <c r="G125" s="12" t="s">
        <v>392</v>
      </c>
      <c r="H125" s="13">
        <v>24.62173</v>
      </c>
      <c r="I125" s="13">
        <v>24.62173</v>
      </c>
      <c r="J125" s="13"/>
      <c r="K125" s="13"/>
      <c r="L125" s="13"/>
      <c r="M125" s="13">
        <v>24.62173</v>
      </c>
      <c r="N125" s="13"/>
      <c r="O125" s="13"/>
      <c r="P125" s="13"/>
      <c r="Q125" s="13"/>
      <c r="R125" s="13"/>
      <c r="S125" s="13"/>
      <c r="T125" s="13"/>
      <c r="U125" s="13"/>
      <c r="V125" s="13"/>
      <c r="W125" s="13"/>
    </row>
    <row r="126" ht="30" customHeight="1" spans="1:23">
      <c r="A126" s="176"/>
      <c r="B126" s="11" t="s">
        <v>657</v>
      </c>
      <c r="C126" s="11" t="s">
        <v>395</v>
      </c>
      <c r="D126" s="12" t="s">
        <v>116</v>
      </c>
      <c r="E126" s="11" t="s">
        <v>547</v>
      </c>
      <c r="F126" s="12" t="s">
        <v>559</v>
      </c>
      <c r="G126" s="12" t="s">
        <v>395</v>
      </c>
      <c r="H126" s="13">
        <v>25.802962</v>
      </c>
      <c r="I126" s="13">
        <v>25.802962</v>
      </c>
      <c r="J126" s="13"/>
      <c r="K126" s="13"/>
      <c r="L126" s="13"/>
      <c r="M126" s="13">
        <v>25.802962</v>
      </c>
      <c r="N126" s="13"/>
      <c r="O126" s="13"/>
      <c r="P126" s="13"/>
      <c r="Q126" s="13"/>
      <c r="R126" s="13"/>
      <c r="S126" s="13"/>
      <c r="T126" s="13"/>
      <c r="U126" s="13"/>
      <c r="V126" s="13"/>
      <c r="W126" s="13"/>
    </row>
    <row r="127" ht="30" customHeight="1" spans="1:23">
      <c r="A127" s="176"/>
      <c r="B127" s="11" t="s">
        <v>658</v>
      </c>
      <c r="C127" s="11" t="s">
        <v>411</v>
      </c>
      <c r="D127" s="12" t="s">
        <v>114</v>
      </c>
      <c r="E127" s="11" t="s">
        <v>541</v>
      </c>
      <c r="F127" s="12" t="s">
        <v>542</v>
      </c>
      <c r="G127" s="12" t="s">
        <v>411</v>
      </c>
      <c r="H127" s="13">
        <v>1.94501</v>
      </c>
      <c r="I127" s="13">
        <v>1.94501</v>
      </c>
      <c r="J127" s="13"/>
      <c r="K127" s="13"/>
      <c r="L127" s="13"/>
      <c r="M127" s="13">
        <v>1.94501</v>
      </c>
      <c r="N127" s="13"/>
      <c r="O127" s="13"/>
      <c r="P127" s="13"/>
      <c r="Q127" s="13"/>
      <c r="R127" s="13"/>
      <c r="S127" s="13"/>
      <c r="T127" s="13"/>
      <c r="U127" s="13"/>
      <c r="V127" s="13"/>
      <c r="W127" s="13"/>
    </row>
    <row r="128" ht="30" customHeight="1" spans="1:23">
      <c r="A128" s="176"/>
      <c r="B128" s="176"/>
      <c r="C128" s="176"/>
      <c r="D128" s="12" t="s">
        <v>116</v>
      </c>
      <c r="E128" s="11" t="s">
        <v>547</v>
      </c>
      <c r="F128" s="12" t="s">
        <v>542</v>
      </c>
      <c r="G128" s="12" t="s">
        <v>411</v>
      </c>
      <c r="H128" s="13">
        <v>59.74716</v>
      </c>
      <c r="I128" s="13">
        <v>59.74716</v>
      </c>
      <c r="J128" s="13"/>
      <c r="K128" s="13"/>
      <c r="L128" s="13"/>
      <c r="M128" s="13">
        <v>59.74716</v>
      </c>
      <c r="N128" s="13"/>
      <c r="O128" s="13"/>
      <c r="P128" s="13"/>
      <c r="Q128" s="13"/>
      <c r="R128" s="13"/>
      <c r="S128" s="13"/>
      <c r="T128" s="13"/>
      <c r="U128" s="13"/>
      <c r="V128" s="13"/>
      <c r="W128" s="13"/>
    </row>
    <row r="129" ht="30" customHeight="1" spans="1:23">
      <c r="A129" s="176"/>
      <c r="B129" s="11" t="s">
        <v>659</v>
      </c>
      <c r="C129" s="11" t="s">
        <v>546</v>
      </c>
      <c r="D129" s="12" t="s">
        <v>122</v>
      </c>
      <c r="E129" s="11" t="s">
        <v>660</v>
      </c>
      <c r="F129" s="12" t="s">
        <v>548</v>
      </c>
      <c r="G129" s="12" t="s">
        <v>419</v>
      </c>
      <c r="H129" s="13">
        <v>0.4359</v>
      </c>
      <c r="I129" s="13">
        <v>0.4359</v>
      </c>
      <c r="J129" s="13"/>
      <c r="K129" s="13"/>
      <c r="L129" s="13"/>
      <c r="M129" s="13">
        <v>0.4359</v>
      </c>
      <c r="N129" s="13"/>
      <c r="O129" s="13"/>
      <c r="P129" s="13"/>
      <c r="Q129" s="13"/>
      <c r="R129" s="13"/>
      <c r="S129" s="13"/>
      <c r="T129" s="13"/>
      <c r="U129" s="13"/>
      <c r="V129" s="13"/>
      <c r="W129" s="13"/>
    </row>
    <row r="130" ht="30" customHeight="1" spans="1:23">
      <c r="A130" s="176"/>
      <c r="B130" s="11" t="s">
        <v>661</v>
      </c>
      <c r="C130" s="11" t="s">
        <v>565</v>
      </c>
      <c r="D130" s="12" t="s">
        <v>116</v>
      </c>
      <c r="E130" s="11" t="s">
        <v>547</v>
      </c>
      <c r="F130" s="12" t="s">
        <v>566</v>
      </c>
      <c r="G130" s="12" t="s">
        <v>351</v>
      </c>
      <c r="H130" s="13">
        <v>1.012</v>
      </c>
      <c r="I130" s="13">
        <v>1.012</v>
      </c>
      <c r="J130" s="13"/>
      <c r="K130" s="13"/>
      <c r="L130" s="13"/>
      <c r="M130" s="13">
        <v>1.012</v>
      </c>
      <c r="N130" s="13"/>
      <c r="O130" s="13"/>
      <c r="P130" s="13"/>
      <c r="Q130" s="13"/>
      <c r="R130" s="13"/>
      <c r="S130" s="13"/>
      <c r="T130" s="13"/>
      <c r="U130" s="13"/>
      <c r="V130" s="13"/>
      <c r="W130" s="13"/>
    </row>
    <row r="131" ht="30" customHeight="1" spans="1:23">
      <c r="A131" s="176"/>
      <c r="B131" s="11" t="s">
        <v>662</v>
      </c>
      <c r="C131" s="11" t="s">
        <v>570</v>
      </c>
      <c r="D131" s="12" t="s">
        <v>116</v>
      </c>
      <c r="E131" s="11" t="s">
        <v>547</v>
      </c>
      <c r="F131" s="12" t="s">
        <v>566</v>
      </c>
      <c r="G131" s="12" t="s">
        <v>351</v>
      </c>
      <c r="H131" s="13">
        <v>10.098</v>
      </c>
      <c r="I131" s="13">
        <v>10.098</v>
      </c>
      <c r="J131" s="13"/>
      <c r="K131" s="13"/>
      <c r="L131" s="13"/>
      <c r="M131" s="13">
        <v>10.098</v>
      </c>
      <c r="N131" s="13"/>
      <c r="O131" s="13"/>
      <c r="P131" s="13"/>
      <c r="Q131" s="13"/>
      <c r="R131" s="13"/>
      <c r="S131" s="13"/>
      <c r="T131" s="13"/>
      <c r="U131" s="13"/>
      <c r="V131" s="13"/>
      <c r="W131" s="13"/>
    </row>
    <row r="132" ht="30" customHeight="1" spans="1:23">
      <c r="A132" s="11" t="s">
        <v>663</v>
      </c>
      <c r="B132" s="11" t="s">
        <v>664</v>
      </c>
      <c r="C132" s="11" t="s">
        <v>585</v>
      </c>
      <c r="D132" s="12" t="s">
        <v>142</v>
      </c>
      <c r="E132" s="11" t="s">
        <v>665</v>
      </c>
      <c r="F132" s="12" t="s">
        <v>506</v>
      </c>
      <c r="G132" s="12" t="s">
        <v>309</v>
      </c>
      <c r="H132" s="13">
        <v>1256.0448</v>
      </c>
      <c r="I132" s="13">
        <v>1256.0448</v>
      </c>
      <c r="J132" s="13"/>
      <c r="K132" s="13"/>
      <c r="L132" s="13"/>
      <c r="M132" s="13">
        <v>1256.0448</v>
      </c>
      <c r="N132" s="13"/>
      <c r="O132" s="13"/>
      <c r="P132" s="13"/>
      <c r="Q132" s="13"/>
      <c r="R132" s="13"/>
      <c r="S132" s="13"/>
      <c r="T132" s="13"/>
      <c r="U132" s="13"/>
      <c r="V132" s="13"/>
      <c r="W132" s="13"/>
    </row>
    <row r="133" ht="30" customHeight="1" spans="1:23">
      <c r="A133" s="176"/>
      <c r="B133" s="11" t="s">
        <v>666</v>
      </c>
      <c r="C133" s="11" t="s">
        <v>644</v>
      </c>
      <c r="D133" s="12" t="s">
        <v>184</v>
      </c>
      <c r="E133" s="11" t="s">
        <v>590</v>
      </c>
      <c r="F133" s="12" t="s">
        <v>516</v>
      </c>
      <c r="G133" s="12" t="s">
        <v>423</v>
      </c>
      <c r="H133" s="13">
        <v>5</v>
      </c>
      <c r="I133" s="13">
        <v>5</v>
      </c>
      <c r="J133" s="13"/>
      <c r="K133" s="13"/>
      <c r="L133" s="13"/>
      <c r="M133" s="13">
        <v>5</v>
      </c>
      <c r="N133" s="13"/>
      <c r="O133" s="13"/>
      <c r="P133" s="13"/>
      <c r="Q133" s="13"/>
      <c r="R133" s="13"/>
      <c r="S133" s="13"/>
      <c r="T133" s="13"/>
      <c r="U133" s="13"/>
      <c r="V133" s="13"/>
      <c r="W133" s="13"/>
    </row>
    <row r="134" ht="30" customHeight="1" spans="1:23">
      <c r="A134" s="176"/>
      <c r="B134" s="11" t="s">
        <v>667</v>
      </c>
      <c r="C134" s="11" t="s">
        <v>411</v>
      </c>
      <c r="D134" s="12" t="s">
        <v>116</v>
      </c>
      <c r="E134" s="11" t="s">
        <v>547</v>
      </c>
      <c r="F134" s="12" t="s">
        <v>542</v>
      </c>
      <c r="G134" s="12" t="s">
        <v>411</v>
      </c>
      <c r="H134" s="13">
        <v>15.291</v>
      </c>
      <c r="I134" s="13">
        <v>15.291</v>
      </c>
      <c r="J134" s="13"/>
      <c r="K134" s="13"/>
      <c r="L134" s="13"/>
      <c r="M134" s="13">
        <v>15.291</v>
      </c>
      <c r="N134" s="13"/>
      <c r="O134" s="13"/>
      <c r="P134" s="13"/>
      <c r="Q134" s="13"/>
      <c r="R134" s="13"/>
      <c r="S134" s="13"/>
      <c r="T134" s="13"/>
      <c r="U134" s="13"/>
      <c r="V134" s="13"/>
      <c r="W134" s="13"/>
    </row>
    <row r="135" ht="30" customHeight="1" spans="1:23">
      <c r="A135" s="176"/>
      <c r="B135" s="11" t="s">
        <v>668</v>
      </c>
      <c r="C135" s="11" t="s">
        <v>413</v>
      </c>
      <c r="D135" s="12" t="s">
        <v>116</v>
      </c>
      <c r="E135" s="11" t="s">
        <v>547</v>
      </c>
      <c r="F135" s="12" t="s">
        <v>544</v>
      </c>
      <c r="G135" s="12" t="s">
        <v>413</v>
      </c>
      <c r="H135" s="13">
        <v>185.23338</v>
      </c>
      <c r="I135" s="13">
        <v>185.23338</v>
      </c>
      <c r="J135" s="13"/>
      <c r="K135" s="13"/>
      <c r="L135" s="13"/>
      <c r="M135" s="13">
        <v>185.23338</v>
      </c>
      <c r="N135" s="13"/>
      <c r="O135" s="13"/>
      <c r="P135" s="13"/>
      <c r="Q135" s="13"/>
      <c r="R135" s="13"/>
      <c r="S135" s="13"/>
      <c r="T135" s="13"/>
      <c r="U135" s="13"/>
      <c r="V135" s="13"/>
      <c r="W135" s="13"/>
    </row>
    <row r="136" ht="30" customHeight="1" spans="1:23">
      <c r="A136" s="176"/>
      <c r="B136" s="11" t="s">
        <v>669</v>
      </c>
      <c r="C136" s="11" t="s">
        <v>546</v>
      </c>
      <c r="D136" s="12" t="s">
        <v>116</v>
      </c>
      <c r="E136" s="11" t="s">
        <v>547</v>
      </c>
      <c r="F136" s="12" t="s">
        <v>548</v>
      </c>
      <c r="G136" s="12" t="s">
        <v>419</v>
      </c>
      <c r="H136" s="13">
        <v>1.9968</v>
      </c>
      <c r="I136" s="13">
        <v>1.9968</v>
      </c>
      <c r="J136" s="13"/>
      <c r="K136" s="13"/>
      <c r="L136" s="13"/>
      <c r="M136" s="13">
        <v>1.9968</v>
      </c>
      <c r="N136" s="13"/>
      <c r="O136" s="13"/>
      <c r="P136" s="13"/>
      <c r="Q136" s="13"/>
      <c r="R136" s="13"/>
      <c r="S136" s="13"/>
      <c r="T136" s="13"/>
      <c r="U136" s="13"/>
      <c r="V136" s="13"/>
      <c r="W136" s="13"/>
    </row>
    <row r="137" ht="30" customHeight="1" spans="1:23">
      <c r="A137" s="176"/>
      <c r="B137" s="11" t="s">
        <v>670</v>
      </c>
      <c r="C137" s="11" t="s">
        <v>565</v>
      </c>
      <c r="D137" s="12" t="s">
        <v>116</v>
      </c>
      <c r="E137" s="11" t="s">
        <v>547</v>
      </c>
      <c r="F137" s="12" t="s">
        <v>566</v>
      </c>
      <c r="G137" s="12" t="s">
        <v>351</v>
      </c>
      <c r="H137" s="13">
        <v>0.262</v>
      </c>
      <c r="I137" s="13">
        <v>0.262</v>
      </c>
      <c r="J137" s="13"/>
      <c r="K137" s="13"/>
      <c r="L137" s="13"/>
      <c r="M137" s="13">
        <v>0.262</v>
      </c>
      <c r="N137" s="13"/>
      <c r="O137" s="13"/>
      <c r="P137" s="13"/>
      <c r="Q137" s="13"/>
      <c r="R137" s="13"/>
      <c r="S137" s="13"/>
      <c r="T137" s="13"/>
      <c r="U137" s="13"/>
      <c r="V137" s="13"/>
      <c r="W137" s="13"/>
    </row>
    <row r="138" ht="30" customHeight="1" spans="1:23">
      <c r="A138" s="176"/>
      <c r="B138" s="11" t="s">
        <v>671</v>
      </c>
      <c r="C138" s="11" t="s">
        <v>570</v>
      </c>
      <c r="D138" s="12" t="s">
        <v>116</v>
      </c>
      <c r="E138" s="11" t="s">
        <v>547</v>
      </c>
      <c r="F138" s="12" t="s">
        <v>566</v>
      </c>
      <c r="G138" s="12" t="s">
        <v>351</v>
      </c>
      <c r="H138" s="13">
        <v>4.59</v>
      </c>
      <c r="I138" s="13">
        <v>4.59</v>
      </c>
      <c r="J138" s="13"/>
      <c r="K138" s="13"/>
      <c r="L138" s="13"/>
      <c r="M138" s="13">
        <v>4.59</v>
      </c>
      <c r="N138" s="13"/>
      <c r="O138" s="13"/>
      <c r="P138" s="13"/>
      <c r="Q138" s="13"/>
      <c r="R138" s="13"/>
      <c r="S138" s="13"/>
      <c r="T138" s="13"/>
      <c r="U138" s="13"/>
      <c r="V138" s="13"/>
      <c r="W138" s="13"/>
    </row>
    <row r="139" ht="30" customHeight="1" spans="1:23">
      <c r="A139" s="11" t="s">
        <v>672</v>
      </c>
      <c r="B139" s="11" t="s">
        <v>673</v>
      </c>
      <c r="C139" s="11" t="s">
        <v>585</v>
      </c>
      <c r="D139" s="12" t="s">
        <v>144</v>
      </c>
      <c r="E139" s="11" t="s">
        <v>674</v>
      </c>
      <c r="F139" s="12" t="s">
        <v>506</v>
      </c>
      <c r="G139" s="12" t="s">
        <v>309</v>
      </c>
      <c r="H139" s="13">
        <v>460</v>
      </c>
      <c r="I139" s="13">
        <v>460</v>
      </c>
      <c r="J139" s="13"/>
      <c r="K139" s="13"/>
      <c r="L139" s="13"/>
      <c r="M139" s="13">
        <v>460</v>
      </c>
      <c r="N139" s="13"/>
      <c r="O139" s="13"/>
      <c r="P139" s="13"/>
      <c r="Q139" s="13"/>
      <c r="R139" s="13"/>
      <c r="S139" s="13"/>
      <c r="T139" s="13"/>
      <c r="U139" s="13"/>
      <c r="V139" s="13"/>
      <c r="W139" s="13"/>
    </row>
    <row r="140" ht="30" customHeight="1" spans="1:23">
      <c r="A140" s="176"/>
      <c r="B140" s="11" t="s">
        <v>675</v>
      </c>
      <c r="C140" s="11" t="s">
        <v>644</v>
      </c>
      <c r="D140" s="12" t="s">
        <v>184</v>
      </c>
      <c r="E140" s="11" t="s">
        <v>590</v>
      </c>
      <c r="F140" s="12" t="s">
        <v>516</v>
      </c>
      <c r="G140" s="12" t="s">
        <v>423</v>
      </c>
      <c r="H140" s="13">
        <v>10</v>
      </c>
      <c r="I140" s="13">
        <v>10</v>
      </c>
      <c r="J140" s="13"/>
      <c r="K140" s="13"/>
      <c r="L140" s="13"/>
      <c r="M140" s="13">
        <v>10</v>
      </c>
      <c r="N140" s="13"/>
      <c r="O140" s="13"/>
      <c r="P140" s="13"/>
      <c r="Q140" s="13"/>
      <c r="R140" s="13"/>
      <c r="S140" s="13"/>
      <c r="T140" s="13"/>
      <c r="U140" s="13"/>
      <c r="V140" s="13"/>
      <c r="W140" s="13"/>
    </row>
    <row r="141" ht="30" customHeight="1" spans="1:23">
      <c r="A141" s="176"/>
      <c r="B141" s="11" t="s">
        <v>676</v>
      </c>
      <c r="C141" s="11" t="s">
        <v>411</v>
      </c>
      <c r="D141" s="12" t="s">
        <v>116</v>
      </c>
      <c r="E141" s="11" t="s">
        <v>547</v>
      </c>
      <c r="F141" s="12" t="s">
        <v>542</v>
      </c>
      <c r="G141" s="12" t="s">
        <v>411</v>
      </c>
      <c r="H141" s="13">
        <v>30.52902</v>
      </c>
      <c r="I141" s="13">
        <v>30.52902</v>
      </c>
      <c r="J141" s="13"/>
      <c r="K141" s="13"/>
      <c r="L141" s="13"/>
      <c r="M141" s="13">
        <v>30.52902</v>
      </c>
      <c r="N141" s="13"/>
      <c r="O141" s="13"/>
      <c r="P141" s="13"/>
      <c r="Q141" s="13"/>
      <c r="R141" s="13"/>
      <c r="S141" s="13"/>
      <c r="T141" s="13"/>
      <c r="U141" s="13"/>
      <c r="V141" s="13"/>
      <c r="W141" s="13"/>
    </row>
    <row r="142" ht="30" customHeight="1" spans="1:23">
      <c r="A142" s="176"/>
      <c r="B142" s="11" t="s">
        <v>677</v>
      </c>
      <c r="C142" s="11" t="s">
        <v>413</v>
      </c>
      <c r="D142" s="12" t="s">
        <v>116</v>
      </c>
      <c r="E142" s="11" t="s">
        <v>547</v>
      </c>
      <c r="F142" s="12" t="s">
        <v>544</v>
      </c>
      <c r="G142" s="12" t="s">
        <v>413</v>
      </c>
      <c r="H142" s="13">
        <v>539.65404</v>
      </c>
      <c r="I142" s="13">
        <v>539.65404</v>
      </c>
      <c r="J142" s="13"/>
      <c r="K142" s="13"/>
      <c r="L142" s="13"/>
      <c r="M142" s="13">
        <v>539.65404</v>
      </c>
      <c r="N142" s="13"/>
      <c r="O142" s="13"/>
      <c r="P142" s="13"/>
      <c r="Q142" s="13"/>
      <c r="R142" s="13"/>
      <c r="S142" s="13"/>
      <c r="T142" s="13"/>
      <c r="U142" s="13"/>
      <c r="V142" s="13"/>
      <c r="W142" s="13"/>
    </row>
    <row r="143" ht="30" customHeight="1" spans="1:23">
      <c r="A143" s="176"/>
      <c r="B143" s="11" t="s">
        <v>678</v>
      </c>
      <c r="C143" s="11" t="s">
        <v>392</v>
      </c>
      <c r="D143" s="12" t="s">
        <v>116</v>
      </c>
      <c r="E143" s="11" t="s">
        <v>547</v>
      </c>
      <c r="F143" s="12" t="s">
        <v>557</v>
      </c>
      <c r="G143" s="12" t="s">
        <v>392</v>
      </c>
      <c r="H143" s="13">
        <v>31.552911</v>
      </c>
      <c r="I143" s="13">
        <v>31.552911</v>
      </c>
      <c r="J143" s="13"/>
      <c r="K143" s="13"/>
      <c r="L143" s="13"/>
      <c r="M143" s="13">
        <v>31.552911</v>
      </c>
      <c r="N143" s="13"/>
      <c r="O143" s="13"/>
      <c r="P143" s="13"/>
      <c r="Q143" s="13"/>
      <c r="R143" s="13"/>
      <c r="S143" s="13"/>
      <c r="T143" s="13"/>
      <c r="U143" s="13"/>
      <c r="V143" s="13"/>
      <c r="W143" s="13"/>
    </row>
    <row r="144" ht="30" customHeight="1" spans="1:23">
      <c r="A144" s="176"/>
      <c r="B144" s="11" t="s">
        <v>679</v>
      </c>
      <c r="C144" s="11" t="s">
        <v>395</v>
      </c>
      <c r="D144" s="12" t="s">
        <v>116</v>
      </c>
      <c r="E144" s="11" t="s">
        <v>547</v>
      </c>
      <c r="F144" s="12" t="s">
        <v>559</v>
      </c>
      <c r="G144" s="12" t="s">
        <v>395</v>
      </c>
      <c r="H144" s="13">
        <v>32.817738</v>
      </c>
      <c r="I144" s="13">
        <v>32.817738</v>
      </c>
      <c r="J144" s="13"/>
      <c r="K144" s="13"/>
      <c r="L144" s="13"/>
      <c r="M144" s="13">
        <v>32.817738</v>
      </c>
      <c r="N144" s="13"/>
      <c r="O144" s="13"/>
      <c r="P144" s="13"/>
      <c r="Q144" s="13"/>
      <c r="R144" s="13"/>
      <c r="S144" s="13"/>
      <c r="T144" s="13"/>
      <c r="U144" s="13"/>
      <c r="V144" s="13"/>
      <c r="W144" s="13"/>
    </row>
    <row r="145" ht="30" customHeight="1" spans="1:23">
      <c r="A145" s="176"/>
      <c r="B145" s="11" t="s">
        <v>680</v>
      </c>
      <c r="C145" s="11" t="s">
        <v>565</v>
      </c>
      <c r="D145" s="12" t="s">
        <v>116</v>
      </c>
      <c r="E145" s="11" t="s">
        <v>547</v>
      </c>
      <c r="F145" s="12" t="s">
        <v>566</v>
      </c>
      <c r="G145" s="12" t="s">
        <v>351</v>
      </c>
      <c r="H145" s="13">
        <v>0.506</v>
      </c>
      <c r="I145" s="13">
        <v>0.506</v>
      </c>
      <c r="J145" s="13"/>
      <c r="K145" s="13"/>
      <c r="L145" s="13"/>
      <c r="M145" s="13">
        <v>0.506</v>
      </c>
      <c r="N145" s="13"/>
      <c r="O145" s="13"/>
      <c r="P145" s="13"/>
      <c r="Q145" s="13"/>
      <c r="R145" s="13"/>
      <c r="S145" s="13"/>
      <c r="T145" s="13"/>
      <c r="U145" s="13"/>
      <c r="V145" s="13"/>
      <c r="W145" s="13"/>
    </row>
    <row r="146" ht="30" customHeight="1" spans="1:23">
      <c r="A146" s="176"/>
      <c r="B146" s="11" t="s">
        <v>681</v>
      </c>
      <c r="C146" s="11" t="s">
        <v>570</v>
      </c>
      <c r="D146" s="12" t="s">
        <v>116</v>
      </c>
      <c r="E146" s="11" t="s">
        <v>547</v>
      </c>
      <c r="F146" s="12" t="s">
        <v>566</v>
      </c>
      <c r="G146" s="12" t="s">
        <v>351</v>
      </c>
      <c r="H146" s="13">
        <v>13.446</v>
      </c>
      <c r="I146" s="13">
        <v>13.446</v>
      </c>
      <c r="J146" s="13"/>
      <c r="K146" s="13"/>
      <c r="L146" s="13"/>
      <c r="M146" s="13">
        <v>13.446</v>
      </c>
      <c r="N146" s="13"/>
      <c r="O146" s="13"/>
      <c r="P146" s="13"/>
      <c r="Q146" s="13"/>
      <c r="R146" s="13"/>
      <c r="S146" s="13"/>
      <c r="T146" s="13"/>
      <c r="U146" s="13"/>
      <c r="V146" s="13"/>
      <c r="W146" s="13"/>
    </row>
    <row r="147" ht="30" customHeight="1" spans="1:23">
      <c r="A147" s="11" t="s">
        <v>682</v>
      </c>
      <c r="B147" s="11" t="s">
        <v>683</v>
      </c>
      <c r="C147" s="11" t="s">
        <v>413</v>
      </c>
      <c r="D147" s="12" t="s">
        <v>116</v>
      </c>
      <c r="E147" s="11" t="s">
        <v>547</v>
      </c>
      <c r="F147" s="12" t="s">
        <v>544</v>
      </c>
      <c r="G147" s="12" t="s">
        <v>413</v>
      </c>
      <c r="H147" s="13">
        <v>92.928</v>
      </c>
      <c r="I147" s="13">
        <v>92.928</v>
      </c>
      <c r="J147" s="13"/>
      <c r="K147" s="13"/>
      <c r="L147" s="13"/>
      <c r="M147" s="13">
        <v>92.928</v>
      </c>
      <c r="N147" s="13"/>
      <c r="O147" s="13"/>
      <c r="P147" s="13"/>
      <c r="Q147" s="13"/>
      <c r="R147" s="13"/>
      <c r="S147" s="13"/>
      <c r="T147" s="13"/>
      <c r="U147" s="13"/>
      <c r="V147" s="13"/>
      <c r="W147" s="13"/>
    </row>
    <row r="148" ht="30" customHeight="1" spans="1:23">
      <c r="A148" s="176"/>
      <c r="B148" s="11" t="s">
        <v>684</v>
      </c>
      <c r="C148" s="11" t="s">
        <v>392</v>
      </c>
      <c r="D148" s="12" t="s">
        <v>116</v>
      </c>
      <c r="E148" s="11" t="s">
        <v>547</v>
      </c>
      <c r="F148" s="12" t="s">
        <v>557</v>
      </c>
      <c r="G148" s="12" t="s">
        <v>392</v>
      </c>
      <c r="H148" s="13">
        <v>5.057809</v>
      </c>
      <c r="I148" s="13">
        <v>5.057809</v>
      </c>
      <c r="J148" s="13"/>
      <c r="K148" s="13"/>
      <c r="L148" s="13"/>
      <c r="M148" s="13">
        <v>5.057809</v>
      </c>
      <c r="N148" s="13"/>
      <c r="O148" s="13"/>
      <c r="P148" s="13"/>
      <c r="Q148" s="13"/>
      <c r="R148" s="13"/>
      <c r="S148" s="13"/>
      <c r="T148" s="13"/>
      <c r="U148" s="13"/>
      <c r="V148" s="13"/>
      <c r="W148" s="13"/>
    </row>
    <row r="149" ht="30" customHeight="1" spans="1:23">
      <c r="A149" s="176"/>
      <c r="B149" s="11" t="s">
        <v>685</v>
      </c>
      <c r="C149" s="11" t="s">
        <v>395</v>
      </c>
      <c r="D149" s="12" t="s">
        <v>116</v>
      </c>
      <c r="E149" s="11" t="s">
        <v>547</v>
      </c>
      <c r="F149" s="12" t="s">
        <v>559</v>
      </c>
      <c r="G149" s="12" t="s">
        <v>395</v>
      </c>
      <c r="H149" s="13">
        <v>5.151861</v>
      </c>
      <c r="I149" s="13">
        <v>5.151861</v>
      </c>
      <c r="J149" s="13"/>
      <c r="K149" s="13"/>
      <c r="L149" s="13"/>
      <c r="M149" s="13">
        <v>5.151861</v>
      </c>
      <c r="N149" s="13"/>
      <c r="O149" s="13"/>
      <c r="P149" s="13"/>
      <c r="Q149" s="13"/>
      <c r="R149" s="13"/>
      <c r="S149" s="13"/>
      <c r="T149" s="13"/>
      <c r="U149" s="13"/>
      <c r="V149" s="13"/>
      <c r="W149" s="13"/>
    </row>
    <row r="150" ht="30" customHeight="1" spans="1:23">
      <c r="A150" s="176"/>
      <c r="B150" s="11" t="s">
        <v>686</v>
      </c>
      <c r="C150" s="11" t="s">
        <v>570</v>
      </c>
      <c r="D150" s="12" t="s">
        <v>116</v>
      </c>
      <c r="E150" s="11" t="s">
        <v>547</v>
      </c>
      <c r="F150" s="12" t="s">
        <v>566</v>
      </c>
      <c r="G150" s="12" t="s">
        <v>351</v>
      </c>
      <c r="H150" s="13">
        <v>2.376</v>
      </c>
      <c r="I150" s="13">
        <v>2.376</v>
      </c>
      <c r="J150" s="13"/>
      <c r="K150" s="13"/>
      <c r="L150" s="13"/>
      <c r="M150" s="13">
        <v>2.376</v>
      </c>
      <c r="N150" s="13"/>
      <c r="O150" s="13"/>
      <c r="P150" s="13"/>
      <c r="Q150" s="13"/>
      <c r="R150" s="13"/>
      <c r="S150" s="13"/>
      <c r="T150" s="13"/>
      <c r="U150" s="13"/>
      <c r="V150" s="13"/>
      <c r="W150" s="13"/>
    </row>
    <row r="151" ht="30" customHeight="1" spans="1:23">
      <c r="A151" s="176"/>
      <c r="B151" s="176"/>
      <c r="C151" s="176"/>
      <c r="D151" s="177"/>
      <c r="E151" s="176"/>
      <c r="F151" s="12" t="s">
        <v>574</v>
      </c>
      <c r="G151" s="12" t="s">
        <v>362</v>
      </c>
      <c r="H151" s="13">
        <v>16.1662</v>
      </c>
      <c r="I151" s="13">
        <v>16.1662</v>
      </c>
      <c r="J151" s="13"/>
      <c r="K151" s="13"/>
      <c r="L151" s="13"/>
      <c r="M151" s="13">
        <v>16.1662</v>
      </c>
      <c r="N151" s="13"/>
      <c r="O151" s="13"/>
      <c r="P151" s="13"/>
      <c r="Q151" s="13"/>
      <c r="R151" s="13"/>
      <c r="S151" s="13"/>
      <c r="T151" s="13"/>
      <c r="U151" s="13"/>
      <c r="V151" s="13"/>
      <c r="W151" s="13"/>
    </row>
    <row r="152" ht="30" customHeight="1" spans="1:23">
      <c r="A152" s="176"/>
      <c r="B152" s="176"/>
      <c r="C152" s="176"/>
      <c r="D152" s="177"/>
      <c r="E152" s="176"/>
      <c r="F152" s="12" t="s">
        <v>575</v>
      </c>
      <c r="G152" s="12" t="s">
        <v>364</v>
      </c>
      <c r="H152" s="13">
        <v>8.9931</v>
      </c>
      <c r="I152" s="13">
        <v>8.9931</v>
      </c>
      <c r="J152" s="13"/>
      <c r="K152" s="13"/>
      <c r="L152" s="13"/>
      <c r="M152" s="13">
        <v>8.9931</v>
      </c>
      <c r="N152" s="13"/>
      <c r="O152" s="13"/>
      <c r="P152" s="13"/>
      <c r="Q152" s="13"/>
      <c r="R152" s="13"/>
      <c r="S152" s="13"/>
      <c r="T152" s="13"/>
      <c r="U152" s="13"/>
      <c r="V152" s="13"/>
      <c r="W152" s="13"/>
    </row>
    <row r="153" ht="30" customHeight="1" spans="1:23">
      <c r="A153" s="176"/>
      <c r="B153" s="176"/>
      <c r="C153" s="176"/>
      <c r="D153" s="177"/>
      <c r="E153" s="176"/>
      <c r="F153" s="12" t="s">
        <v>576</v>
      </c>
      <c r="G153" s="12" t="s">
        <v>368</v>
      </c>
      <c r="H153" s="13">
        <v>7.341</v>
      </c>
      <c r="I153" s="13">
        <v>7.341</v>
      </c>
      <c r="J153" s="13"/>
      <c r="K153" s="13"/>
      <c r="L153" s="13"/>
      <c r="M153" s="13">
        <v>7.341</v>
      </c>
      <c r="N153" s="13"/>
      <c r="O153" s="13"/>
      <c r="P153" s="13"/>
      <c r="Q153" s="13"/>
      <c r="R153" s="13"/>
      <c r="S153" s="13"/>
      <c r="T153" s="13"/>
      <c r="U153" s="13"/>
      <c r="V153" s="13"/>
      <c r="W153" s="13"/>
    </row>
    <row r="154" ht="30" customHeight="1" spans="1:23">
      <c r="A154" s="176"/>
      <c r="B154" s="11" t="s">
        <v>687</v>
      </c>
      <c r="C154" s="11" t="s">
        <v>585</v>
      </c>
      <c r="D154" s="12" t="s">
        <v>164</v>
      </c>
      <c r="E154" s="11" t="s">
        <v>688</v>
      </c>
      <c r="F154" s="12" t="s">
        <v>506</v>
      </c>
      <c r="G154" s="12" t="s">
        <v>309</v>
      </c>
      <c r="H154" s="13">
        <v>156.432</v>
      </c>
      <c r="I154" s="13">
        <v>156.432</v>
      </c>
      <c r="J154" s="13"/>
      <c r="K154" s="13"/>
      <c r="L154" s="13"/>
      <c r="M154" s="13">
        <v>156.432</v>
      </c>
      <c r="N154" s="13"/>
      <c r="O154" s="13"/>
      <c r="P154" s="13"/>
      <c r="Q154" s="13"/>
      <c r="R154" s="13"/>
      <c r="S154" s="13"/>
      <c r="T154" s="13"/>
      <c r="U154" s="13"/>
      <c r="V154" s="13"/>
      <c r="W154" s="13"/>
    </row>
    <row r="155" ht="30" customHeight="1" spans="1:23">
      <c r="A155" s="176"/>
      <c r="B155" s="176"/>
      <c r="C155" s="176"/>
      <c r="D155" s="177"/>
      <c r="E155" s="176"/>
      <c r="F155" s="12" t="s">
        <v>507</v>
      </c>
      <c r="G155" s="12" t="s">
        <v>312</v>
      </c>
      <c r="H155" s="13">
        <v>99.3972</v>
      </c>
      <c r="I155" s="13">
        <v>99.3972</v>
      </c>
      <c r="J155" s="13"/>
      <c r="K155" s="13"/>
      <c r="L155" s="13"/>
      <c r="M155" s="13">
        <v>99.3972</v>
      </c>
      <c r="N155" s="13"/>
      <c r="O155" s="13"/>
      <c r="P155" s="13"/>
      <c r="Q155" s="13"/>
      <c r="R155" s="13"/>
      <c r="S155" s="13"/>
      <c r="T155" s="13"/>
      <c r="U155" s="13"/>
      <c r="V155" s="13"/>
      <c r="W155" s="13"/>
    </row>
    <row r="156" ht="30" customHeight="1" spans="1:23">
      <c r="A156" s="176"/>
      <c r="B156" s="176"/>
      <c r="C156" s="176"/>
      <c r="D156" s="177"/>
      <c r="E156" s="176"/>
      <c r="F156" s="12" t="s">
        <v>508</v>
      </c>
      <c r="G156" s="12" t="s">
        <v>315</v>
      </c>
      <c r="H156" s="13">
        <v>13.036</v>
      </c>
      <c r="I156" s="13">
        <v>13.036</v>
      </c>
      <c r="J156" s="13"/>
      <c r="K156" s="13"/>
      <c r="L156" s="13"/>
      <c r="M156" s="13">
        <v>13.036</v>
      </c>
      <c r="N156" s="13"/>
      <c r="O156" s="13"/>
      <c r="P156" s="13"/>
      <c r="Q156" s="13"/>
      <c r="R156" s="13"/>
      <c r="S156" s="13"/>
      <c r="T156" s="13"/>
      <c r="U156" s="13"/>
      <c r="V156" s="13"/>
      <c r="W156" s="13"/>
    </row>
    <row r="157" ht="30" customHeight="1" spans="1:23">
      <c r="A157" s="176"/>
      <c r="B157" s="176"/>
      <c r="C157" s="176"/>
      <c r="D157" s="177"/>
      <c r="E157" s="176"/>
      <c r="F157" s="12" t="s">
        <v>587</v>
      </c>
      <c r="G157" s="12" t="s">
        <v>323</v>
      </c>
      <c r="H157" s="13">
        <v>162.714</v>
      </c>
      <c r="I157" s="13">
        <v>162.714</v>
      </c>
      <c r="J157" s="13"/>
      <c r="K157" s="13"/>
      <c r="L157" s="13"/>
      <c r="M157" s="13">
        <v>162.714</v>
      </c>
      <c r="N157" s="13"/>
      <c r="O157" s="13"/>
      <c r="P157" s="13"/>
      <c r="Q157" s="13"/>
      <c r="R157" s="13"/>
      <c r="S157" s="13"/>
      <c r="T157" s="13"/>
      <c r="U157" s="13"/>
      <c r="V157" s="13"/>
      <c r="W157" s="13"/>
    </row>
    <row r="158" ht="30" customHeight="1" spans="1:23">
      <c r="A158" s="176"/>
      <c r="B158" s="11" t="s">
        <v>689</v>
      </c>
      <c r="C158" s="11" t="s">
        <v>518</v>
      </c>
      <c r="D158" s="12" t="s">
        <v>188</v>
      </c>
      <c r="E158" s="11" t="s">
        <v>519</v>
      </c>
      <c r="F158" s="12" t="s">
        <v>520</v>
      </c>
      <c r="G158" s="12" t="s">
        <v>340</v>
      </c>
      <c r="H158" s="13">
        <v>1.197</v>
      </c>
      <c r="I158" s="13">
        <v>1.197</v>
      </c>
      <c r="J158" s="13"/>
      <c r="K158" s="13"/>
      <c r="L158" s="13"/>
      <c r="M158" s="13">
        <v>1.197</v>
      </c>
      <c r="N158" s="13"/>
      <c r="O158" s="13"/>
      <c r="P158" s="13"/>
      <c r="Q158" s="13"/>
      <c r="R158" s="13"/>
      <c r="S158" s="13"/>
      <c r="T158" s="13"/>
      <c r="U158" s="13"/>
      <c r="V158" s="13"/>
      <c r="W158" s="13"/>
    </row>
    <row r="159" ht="30" customHeight="1" spans="1:23">
      <c r="A159" s="176"/>
      <c r="B159" s="11" t="s">
        <v>690</v>
      </c>
      <c r="C159" s="11" t="s">
        <v>522</v>
      </c>
      <c r="D159" s="12" t="s">
        <v>188</v>
      </c>
      <c r="E159" s="11" t="s">
        <v>519</v>
      </c>
      <c r="F159" s="12" t="s">
        <v>520</v>
      </c>
      <c r="G159" s="12" t="s">
        <v>340</v>
      </c>
      <c r="H159" s="13">
        <v>1.315368</v>
      </c>
      <c r="I159" s="13">
        <v>1.315368</v>
      </c>
      <c r="J159" s="13"/>
      <c r="K159" s="13"/>
      <c r="L159" s="13"/>
      <c r="M159" s="13">
        <v>1.315368</v>
      </c>
      <c r="N159" s="13"/>
      <c r="O159" s="13"/>
      <c r="P159" s="13"/>
      <c r="Q159" s="13"/>
      <c r="R159" s="13"/>
      <c r="S159" s="13"/>
      <c r="T159" s="13"/>
      <c r="U159" s="13"/>
      <c r="V159" s="13"/>
      <c r="W159" s="13"/>
    </row>
    <row r="160" ht="30" customHeight="1" spans="1:23">
      <c r="A160" s="176"/>
      <c r="B160" s="176"/>
      <c r="C160" s="176"/>
      <c r="D160" s="12" t="s">
        <v>184</v>
      </c>
      <c r="E160" s="11" t="s">
        <v>590</v>
      </c>
      <c r="F160" s="12" t="s">
        <v>525</v>
      </c>
      <c r="G160" s="12" t="s">
        <v>332</v>
      </c>
      <c r="H160" s="13">
        <v>32.8842</v>
      </c>
      <c r="I160" s="13">
        <v>32.8842</v>
      </c>
      <c r="J160" s="13"/>
      <c r="K160" s="13"/>
      <c r="L160" s="13"/>
      <c r="M160" s="13">
        <v>32.8842</v>
      </c>
      <c r="N160" s="13"/>
      <c r="O160" s="13"/>
      <c r="P160" s="13"/>
      <c r="Q160" s="13"/>
      <c r="R160" s="13"/>
      <c r="S160" s="13"/>
      <c r="T160" s="13"/>
      <c r="U160" s="13"/>
      <c r="V160" s="13"/>
      <c r="W160" s="13"/>
    </row>
    <row r="161" ht="30" customHeight="1" spans="1:23">
      <c r="A161" s="176"/>
      <c r="B161" s="11" t="s">
        <v>691</v>
      </c>
      <c r="C161" s="11" t="s">
        <v>529</v>
      </c>
      <c r="D161" s="12" t="s">
        <v>126</v>
      </c>
      <c r="E161" s="11" t="s">
        <v>530</v>
      </c>
      <c r="F161" s="12" t="s">
        <v>520</v>
      </c>
      <c r="G161" s="12" t="s">
        <v>340</v>
      </c>
      <c r="H161" s="13">
        <v>2.301894</v>
      </c>
      <c r="I161" s="13">
        <v>2.301894</v>
      </c>
      <c r="J161" s="13"/>
      <c r="K161" s="13"/>
      <c r="L161" s="13"/>
      <c r="M161" s="13">
        <v>2.301894</v>
      </c>
      <c r="N161" s="13"/>
      <c r="O161" s="13"/>
      <c r="P161" s="13"/>
      <c r="Q161" s="13"/>
      <c r="R161" s="13"/>
      <c r="S161" s="13"/>
      <c r="T161" s="13"/>
      <c r="U161" s="13"/>
      <c r="V161" s="13"/>
      <c r="W161" s="13"/>
    </row>
    <row r="162" ht="30" customHeight="1" spans="1:23">
      <c r="A162" s="176"/>
      <c r="B162" s="11" t="s">
        <v>692</v>
      </c>
      <c r="C162" s="11" t="s">
        <v>532</v>
      </c>
      <c r="D162" s="12" t="s">
        <v>118</v>
      </c>
      <c r="E162" s="11" t="s">
        <v>533</v>
      </c>
      <c r="F162" s="12" t="s">
        <v>534</v>
      </c>
      <c r="G162" s="12" t="s">
        <v>326</v>
      </c>
      <c r="H162" s="13">
        <v>54.70048</v>
      </c>
      <c r="I162" s="13">
        <v>54.70048</v>
      </c>
      <c r="J162" s="13"/>
      <c r="K162" s="13"/>
      <c r="L162" s="13"/>
      <c r="M162" s="13">
        <v>54.70048</v>
      </c>
      <c r="N162" s="13"/>
      <c r="O162" s="13"/>
      <c r="P162" s="13"/>
      <c r="Q162" s="13"/>
      <c r="R162" s="13"/>
      <c r="S162" s="13"/>
      <c r="T162" s="13"/>
      <c r="U162" s="13"/>
      <c r="V162" s="13"/>
      <c r="W162" s="13"/>
    </row>
    <row r="163" ht="30" customHeight="1" spans="1:23">
      <c r="A163" s="176"/>
      <c r="B163" s="11" t="s">
        <v>693</v>
      </c>
      <c r="C163" s="11" t="s">
        <v>538</v>
      </c>
      <c r="D163" s="12" t="s">
        <v>202</v>
      </c>
      <c r="E163" s="11" t="s">
        <v>314</v>
      </c>
      <c r="F163" s="12" t="s">
        <v>539</v>
      </c>
      <c r="G163" s="12" t="s">
        <v>314</v>
      </c>
      <c r="H163" s="13">
        <v>39.46104</v>
      </c>
      <c r="I163" s="13">
        <v>39.46104</v>
      </c>
      <c r="J163" s="13"/>
      <c r="K163" s="13"/>
      <c r="L163" s="13"/>
      <c r="M163" s="13">
        <v>39.46104</v>
      </c>
      <c r="N163" s="13"/>
      <c r="O163" s="13"/>
      <c r="P163" s="13"/>
      <c r="Q163" s="13"/>
      <c r="R163" s="13"/>
      <c r="S163" s="13"/>
      <c r="T163" s="13"/>
      <c r="U163" s="13"/>
      <c r="V163" s="13"/>
      <c r="W163" s="13"/>
    </row>
    <row r="164" ht="30" customHeight="1" spans="1:23">
      <c r="A164" s="176"/>
      <c r="B164" s="11" t="s">
        <v>694</v>
      </c>
      <c r="C164" s="11" t="s">
        <v>413</v>
      </c>
      <c r="D164" s="12" t="s">
        <v>116</v>
      </c>
      <c r="E164" s="11" t="s">
        <v>547</v>
      </c>
      <c r="F164" s="12" t="s">
        <v>544</v>
      </c>
      <c r="G164" s="12" t="s">
        <v>413</v>
      </c>
      <c r="H164" s="13">
        <v>17.50824</v>
      </c>
      <c r="I164" s="13">
        <v>17.50824</v>
      </c>
      <c r="J164" s="13"/>
      <c r="K164" s="13"/>
      <c r="L164" s="13"/>
      <c r="M164" s="13">
        <v>17.50824</v>
      </c>
      <c r="N164" s="13"/>
      <c r="O164" s="13"/>
      <c r="P164" s="13"/>
      <c r="Q164" s="13"/>
      <c r="R164" s="13"/>
      <c r="S164" s="13"/>
      <c r="T164" s="13"/>
      <c r="U164" s="13"/>
      <c r="V164" s="13"/>
      <c r="W164" s="13"/>
    </row>
    <row r="165" ht="30" customHeight="1" spans="1:23">
      <c r="A165" s="176"/>
      <c r="B165" s="11" t="s">
        <v>695</v>
      </c>
      <c r="C165" s="11" t="s">
        <v>341</v>
      </c>
      <c r="D165" s="12" t="s">
        <v>164</v>
      </c>
      <c r="E165" s="11" t="s">
        <v>688</v>
      </c>
      <c r="F165" s="12" t="s">
        <v>552</v>
      </c>
      <c r="G165" s="12" t="s">
        <v>341</v>
      </c>
      <c r="H165" s="13">
        <v>0.7997</v>
      </c>
      <c r="I165" s="13">
        <v>0.7997</v>
      </c>
      <c r="J165" s="13"/>
      <c r="K165" s="13"/>
      <c r="L165" s="13"/>
      <c r="M165" s="13">
        <v>0.7997</v>
      </c>
      <c r="N165" s="13"/>
      <c r="O165" s="13"/>
      <c r="P165" s="13"/>
      <c r="Q165" s="13"/>
      <c r="R165" s="13"/>
      <c r="S165" s="13"/>
      <c r="T165" s="13"/>
      <c r="U165" s="13"/>
      <c r="V165" s="13"/>
      <c r="W165" s="13"/>
    </row>
    <row r="166" ht="30" customHeight="1" spans="1:23">
      <c r="A166" s="176"/>
      <c r="B166" s="11" t="s">
        <v>696</v>
      </c>
      <c r="C166" s="11" t="s">
        <v>392</v>
      </c>
      <c r="D166" s="12" t="s">
        <v>116</v>
      </c>
      <c r="E166" s="11" t="s">
        <v>547</v>
      </c>
      <c r="F166" s="12" t="s">
        <v>557</v>
      </c>
      <c r="G166" s="12" t="s">
        <v>392</v>
      </c>
      <c r="H166" s="13">
        <v>1.018014</v>
      </c>
      <c r="I166" s="13">
        <v>1.018014</v>
      </c>
      <c r="J166" s="13"/>
      <c r="K166" s="13"/>
      <c r="L166" s="13"/>
      <c r="M166" s="13">
        <v>1.018014</v>
      </c>
      <c r="N166" s="13"/>
      <c r="O166" s="13"/>
      <c r="P166" s="13"/>
      <c r="Q166" s="13"/>
      <c r="R166" s="13"/>
      <c r="S166" s="13"/>
      <c r="T166" s="13"/>
      <c r="U166" s="13"/>
      <c r="V166" s="13"/>
      <c r="W166" s="13"/>
    </row>
    <row r="167" ht="30" customHeight="1" spans="1:23">
      <c r="A167" s="176"/>
      <c r="B167" s="176"/>
      <c r="C167" s="176"/>
      <c r="D167" s="12" t="s">
        <v>164</v>
      </c>
      <c r="E167" s="11" t="s">
        <v>688</v>
      </c>
      <c r="F167" s="12" t="s">
        <v>557</v>
      </c>
      <c r="G167" s="12" t="s">
        <v>392</v>
      </c>
      <c r="H167" s="13">
        <v>7.038864</v>
      </c>
      <c r="I167" s="13">
        <v>7.038864</v>
      </c>
      <c r="J167" s="13"/>
      <c r="K167" s="13"/>
      <c r="L167" s="13"/>
      <c r="M167" s="13">
        <v>7.038864</v>
      </c>
      <c r="N167" s="13"/>
      <c r="O167" s="13"/>
      <c r="P167" s="13"/>
      <c r="Q167" s="13"/>
      <c r="R167" s="13"/>
      <c r="S167" s="13"/>
      <c r="T167" s="13"/>
      <c r="U167" s="13"/>
      <c r="V167" s="13"/>
      <c r="W167" s="13"/>
    </row>
    <row r="168" ht="30" customHeight="1" spans="1:23">
      <c r="A168" s="176"/>
      <c r="B168" s="11" t="s">
        <v>697</v>
      </c>
      <c r="C168" s="11" t="s">
        <v>395</v>
      </c>
      <c r="D168" s="12" t="s">
        <v>116</v>
      </c>
      <c r="E168" s="11" t="s">
        <v>547</v>
      </c>
      <c r="F168" s="12" t="s">
        <v>559</v>
      </c>
      <c r="G168" s="12" t="s">
        <v>395</v>
      </c>
      <c r="H168" s="13">
        <v>1.059718</v>
      </c>
      <c r="I168" s="13">
        <v>1.059718</v>
      </c>
      <c r="J168" s="13"/>
      <c r="K168" s="13"/>
      <c r="L168" s="13"/>
      <c r="M168" s="13">
        <v>1.059718</v>
      </c>
      <c r="N168" s="13"/>
      <c r="O168" s="13"/>
      <c r="P168" s="13"/>
      <c r="Q168" s="13"/>
      <c r="R168" s="13"/>
      <c r="S168" s="13"/>
      <c r="T168" s="13"/>
      <c r="U168" s="13"/>
      <c r="V168" s="13"/>
      <c r="W168" s="13"/>
    </row>
    <row r="169" ht="30" customHeight="1" spans="1:23">
      <c r="A169" s="176"/>
      <c r="B169" s="176"/>
      <c r="C169" s="176"/>
      <c r="D169" s="12" t="s">
        <v>164</v>
      </c>
      <c r="E169" s="11" t="s">
        <v>688</v>
      </c>
      <c r="F169" s="12" t="s">
        <v>559</v>
      </c>
      <c r="G169" s="12" t="s">
        <v>395</v>
      </c>
      <c r="H169" s="13">
        <v>7.81438</v>
      </c>
      <c r="I169" s="13">
        <v>7.81438</v>
      </c>
      <c r="J169" s="13"/>
      <c r="K169" s="13"/>
      <c r="L169" s="13"/>
      <c r="M169" s="13">
        <v>7.81438</v>
      </c>
      <c r="N169" s="13"/>
      <c r="O169" s="13"/>
      <c r="P169" s="13"/>
      <c r="Q169" s="13"/>
      <c r="R169" s="13"/>
      <c r="S169" s="13"/>
      <c r="T169" s="13"/>
      <c r="U169" s="13"/>
      <c r="V169" s="13"/>
      <c r="W169" s="13"/>
    </row>
    <row r="170" ht="30" customHeight="1" spans="1:23">
      <c r="A170" s="176"/>
      <c r="B170" s="11" t="s">
        <v>698</v>
      </c>
      <c r="C170" s="11" t="s">
        <v>330</v>
      </c>
      <c r="D170" s="12" t="s">
        <v>164</v>
      </c>
      <c r="E170" s="11" t="s">
        <v>688</v>
      </c>
      <c r="F170" s="12" t="s">
        <v>568</v>
      </c>
      <c r="G170" s="12" t="s">
        <v>330</v>
      </c>
      <c r="H170" s="13">
        <v>2.51766</v>
      </c>
      <c r="I170" s="13">
        <v>2.51766</v>
      </c>
      <c r="J170" s="13"/>
      <c r="K170" s="13"/>
      <c r="L170" s="13"/>
      <c r="M170" s="13">
        <v>2.51766</v>
      </c>
      <c r="N170" s="13"/>
      <c r="O170" s="13"/>
      <c r="P170" s="13"/>
      <c r="Q170" s="13"/>
      <c r="R170" s="13"/>
      <c r="S170" s="13"/>
      <c r="T170" s="13"/>
      <c r="U170" s="13"/>
      <c r="V170" s="13"/>
      <c r="W170" s="13"/>
    </row>
    <row r="171" ht="30" customHeight="1" spans="1:23">
      <c r="A171" s="176"/>
      <c r="B171" s="11" t="s">
        <v>699</v>
      </c>
      <c r="C171" s="11" t="s">
        <v>570</v>
      </c>
      <c r="D171" s="12" t="s">
        <v>116</v>
      </c>
      <c r="E171" s="11" t="s">
        <v>547</v>
      </c>
      <c r="F171" s="12" t="s">
        <v>566</v>
      </c>
      <c r="G171" s="12" t="s">
        <v>351</v>
      </c>
      <c r="H171" s="13">
        <v>0.432</v>
      </c>
      <c r="I171" s="13">
        <v>0.432</v>
      </c>
      <c r="J171" s="13"/>
      <c r="K171" s="13"/>
      <c r="L171" s="13"/>
      <c r="M171" s="13">
        <v>0.432</v>
      </c>
      <c r="N171" s="13"/>
      <c r="O171" s="13"/>
      <c r="P171" s="13"/>
      <c r="Q171" s="13"/>
      <c r="R171" s="13"/>
      <c r="S171" s="13"/>
      <c r="T171" s="13"/>
      <c r="U171" s="13"/>
      <c r="V171" s="13"/>
      <c r="W171" s="13"/>
    </row>
    <row r="172" ht="30" customHeight="1" spans="1:23">
      <c r="A172" s="11" t="s">
        <v>700</v>
      </c>
      <c r="B172" s="11" t="s">
        <v>701</v>
      </c>
      <c r="C172" s="11" t="s">
        <v>585</v>
      </c>
      <c r="D172" s="12" t="s">
        <v>140</v>
      </c>
      <c r="E172" s="11" t="s">
        <v>702</v>
      </c>
      <c r="F172" s="12" t="s">
        <v>506</v>
      </c>
      <c r="G172" s="12" t="s">
        <v>309</v>
      </c>
      <c r="H172" s="13">
        <v>185</v>
      </c>
      <c r="I172" s="13">
        <v>185</v>
      </c>
      <c r="J172" s="13"/>
      <c r="K172" s="13"/>
      <c r="L172" s="13"/>
      <c r="M172" s="13">
        <v>185</v>
      </c>
      <c r="N172" s="13"/>
      <c r="O172" s="13"/>
      <c r="P172" s="13"/>
      <c r="Q172" s="13"/>
      <c r="R172" s="13"/>
      <c r="S172" s="13"/>
      <c r="T172" s="13"/>
      <c r="U172" s="13"/>
      <c r="V172" s="13"/>
      <c r="W172" s="13"/>
    </row>
    <row r="173" ht="30" customHeight="1" spans="1:23">
      <c r="A173" s="176"/>
      <c r="B173" s="11" t="s">
        <v>703</v>
      </c>
      <c r="C173" s="11" t="s">
        <v>413</v>
      </c>
      <c r="D173" s="12" t="s">
        <v>116</v>
      </c>
      <c r="E173" s="11" t="s">
        <v>547</v>
      </c>
      <c r="F173" s="12" t="s">
        <v>544</v>
      </c>
      <c r="G173" s="12" t="s">
        <v>413</v>
      </c>
      <c r="H173" s="13">
        <v>129.92388</v>
      </c>
      <c r="I173" s="13">
        <v>129.92388</v>
      </c>
      <c r="J173" s="13"/>
      <c r="K173" s="13"/>
      <c r="L173" s="13"/>
      <c r="M173" s="13">
        <v>129.92388</v>
      </c>
      <c r="N173" s="13"/>
      <c r="O173" s="13"/>
      <c r="P173" s="13"/>
      <c r="Q173" s="13"/>
      <c r="R173" s="13"/>
      <c r="S173" s="13"/>
      <c r="T173" s="13"/>
      <c r="U173" s="13"/>
      <c r="V173" s="13"/>
      <c r="W173" s="13"/>
    </row>
    <row r="174" ht="30" customHeight="1" spans="1:23">
      <c r="A174" s="176"/>
      <c r="B174" s="11" t="s">
        <v>704</v>
      </c>
      <c r="C174" s="11" t="s">
        <v>392</v>
      </c>
      <c r="D174" s="12" t="s">
        <v>116</v>
      </c>
      <c r="E174" s="11" t="s">
        <v>547</v>
      </c>
      <c r="F174" s="12" t="s">
        <v>557</v>
      </c>
      <c r="G174" s="12" t="s">
        <v>392</v>
      </c>
      <c r="H174" s="13">
        <v>7.602769</v>
      </c>
      <c r="I174" s="13">
        <v>7.602769</v>
      </c>
      <c r="J174" s="13"/>
      <c r="K174" s="13"/>
      <c r="L174" s="13"/>
      <c r="M174" s="13">
        <v>7.602769</v>
      </c>
      <c r="N174" s="13"/>
      <c r="O174" s="13"/>
      <c r="P174" s="13"/>
      <c r="Q174" s="13"/>
      <c r="R174" s="13"/>
      <c r="S174" s="13"/>
      <c r="T174" s="13"/>
      <c r="U174" s="13"/>
      <c r="V174" s="13"/>
      <c r="W174" s="13"/>
    </row>
    <row r="175" ht="30" customHeight="1" spans="1:23">
      <c r="A175" s="176"/>
      <c r="B175" s="11" t="s">
        <v>705</v>
      </c>
      <c r="C175" s="11" t="s">
        <v>395</v>
      </c>
      <c r="D175" s="12" t="s">
        <v>116</v>
      </c>
      <c r="E175" s="11" t="s">
        <v>547</v>
      </c>
      <c r="F175" s="12" t="s">
        <v>559</v>
      </c>
      <c r="G175" s="12" t="s">
        <v>395</v>
      </c>
      <c r="H175" s="13">
        <v>7.907461</v>
      </c>
      <c r="I175" s="13">
        <v>7.907461</v>
      </c>
      <c r="J175" s="13"/>
      <c r="K175" s="13"/>
      <c r="L175" s="13"/>
      <c r="M175" s="13">
        <v>7.907461</v>
      </c>
      <c r="N175" s="13"/>
      <c r="O175" s="13"/>
      <c r="P175" s="13"/>
      <c r="Q175" s="13"/>
      <c r="R175" s="13"/>
      <c r="S175" s="13"/>
      <c r="T175" s="13"/>
      <c r="U175" s="13"/>
      <c r="V175" s="13"/>
      <c r="W175" s="13"/>
    </row>
    <row r="176" ht="30" customHeight="1" spans="1:23">
      <c r="A176" s="176"/>
      <c r="B176" s="11" t="s">
        <v>706</v>
      </c>
      <c r="C176" s="11" t="s">
        <v>570</v>
      </c>
      <c r="D176" s="12" t="s">
        <v>116</v>
      </c>
      <c r="E176" s="11" t="s">
        <v>547</v>
      </c>
      <c r="F176" s="12" t="s">
        <v>566</v>
      </c>
      <c r="G176" s="12" t="s">
        <v>351</v>
      </c>
      <c r="H176" s="13">
        <v>3.24</v>
      </c>
      <c r="I176" s="13">
        <v>3.24</v>
      </c>
      <c r="J176" s="13"/>
      <c r="K176" s="13"/>
      <c r="L176" s="13"/>
      <c r="M176" s="13">
        <v>3.24</v>
      </c>
      <c r="N176" s="13"/>
      <c r="O176" s="13"/>
      <c r="P176" s="13"/>
      <c r="Q176" s="13"/>
      <c r="R176" s="13"/>
      <c r="S176" s="13"/>
      <c r="T176" s="13"/>
      <c r="U176" s="13"/>
      <c r="V176" s="13"/>
      <c r="W176" s="13"/>
    </row>
    <row r="177" ht="30" customHeight="1" spans="1:23">
      <c r="A177" s="11" t="s">
        <v>707</v>
      </c>
      <c r="B177" s="11" t="s">
        <v>708</v>
      </c>
      <c r="C177" s="11" t="s">
        <v>585</v>
      </c>
      <c r="D177" s="12" t="s">
        <v>162</v>
      </c>
      <c r="E177" s="11" t="s">
        <v>709</v>
      </c>
      <c r="F177" s="12" t="s">
        <v>506</v>
      </c>
      <c r="G177" s="12" t="s">
        <v>309</v>
      </c>
      <c r="H177" s="13">
        <v>343.74</v>
      </c>
      <c r="I177" s="13">
        <v>343.74</v>
      </c>
      <c r="J177" s="13"/>
      <c r="K177" s="13"/>
      <c r="L177" s="13"/>
      <c r="M177" s="13">
        <v>343.74</v>
      </c>
      <c r="N177" s="13"/>
      <c r="O177" s="13"/>
      <c r="P177" s="13"/>
      <c r="Q177" s="13"/>
      <c r="R177" s="13"/>
      <c r="S177" s="13"/>
      <c r="T177" s="13"/>
      <c r="U177" s="13"/>
      <c r="V177" s="13"/>
      <c r="W177" s="13"/>
    </row>
    <row r="178" ht="30" customHeight="1" spans="1:23">
      <c r="A178" s="176"/>
      <c r="B178" s="176"/>
      <c r="C178" s="176"/>
      <c r="D178" s="177"/>
      <c r="E178" s="176"/>
      <c r="F178" s="12" t="s">
        <v>507</v>
      </c>
      <c r="G178" s="12" t="s">
        <v>312</v>
      </c>
      <c r="H178" s="13">
        <v>166.11</v>
      </c>
      <c r="I178" s="13">
        <v>166.11</v>
      </c>
      <c r="J178" s="13"/>
      <c r="K178" s="13"/>
      <c r="L178" s="13"/>
      <c r="M178" s="13">
        <v>166.11</v>
      </c>
      <c r="N178" s="13"/>
      <c r="O178" s="13"/>
      <c r="P178" s="13"/>
      <c r="Q178" s="13"/>
      <c r="R178" s="13"/>
      <c r="S178" s="13"/>
      <c r="T178" s="13"/>
      <c r="U178" s="13"/>
      <c r="V178" s="13"/>
      <c r="W178" s="13"/>
    </row>
    <row r="179" ht="30" customHeight="1" spans="1:23">
      <c r="A179" s="176"/>
      <c r="B179" s="176"/>
      <c r="C179" s="176"/>
      <c r="D179" s="177"/>
      <c r="E179" s="176"/>
      <c r="F179" s="12" t="s">
        <v>508</v>
      </c>
      <c r="G179" s="12" t="s">
        <v>315</v>
      </c>
      <c r="H179" s="13">
        <v>28.645</v>
      </c>
      <c r="I179" s="13">
        <v>28.645</v>
      </c>
      <c r="J179" s="13"/>
      <c r="K179" s="13"/>
      <c r="L179" s="13"/>
      <c r="M179" s="13">
        <v>28.645</v>
      </c>
      <c r="N179" s="13"/>
      <c r="O179" s="13"/>
      <c r="P179" s="13"/>
      <c r="Q179" s="13"/>
      <c r="R179" s="13"/>
      <c r="S179" s="13"/>
      <c r="T179" s="13"/>
      <c r="U179" s="13"/>
      <c r="V179" s="13"/>
      <c r="W179" s="13"/>
    </row>
    <row r="180" ht="30" customHeight="1" spans="1:23">
      <c r="A180" s="176"/>
      <c r="B180" s="176"/>
      <c r="C180" s="176"/>
      <c r="D180" s="177"/>
      <c r="E180" s="176"/>
      <c r="F180" s="12" t="s">
        <v>587</v>
      </c>
      <c r="G180" s="12" t="s">
        <v>323</v>
      </c>
      <c r="H180" s="13">
        <v>334.482</v>
      </c>
      <c r="I180" s="13">
        <v>334.482</v>
      </c>
      <c r="J180" s="13"/>
      <c r="K180" s="13"/>
      <c r="L180" s="13"/>
      <c r="M180" s="13">
        <v>334.482</v>
      </c>
      <c r="N180" s="13"/>
      <c r="O180" s="13"/>
      <c r="P180" s="13"/>
      <c r="Q180" s="13"/>
      <c r="R180" s="13"/>
      <c r="S180" s="13"/>
      <c r="T180" s="13"/>
      <c r="U180" s="13"/>
      <c r="V180" s="13"/>
      <c r="W180" s="13"/>
    </row>
    <row r="181" ht="30" customHeight="1" spans="1:23">
      <c r="A181" s="176"/>
      <c r="B181" s="11" t="s">
        <v>710</v>
      </c>
      <c r="C181" s="11" t="s">
        <v>518</v>
      </c>
      <c r="D181" s="12" t="s">
        <v>188</v>
      </c>
      <c r="E181" s="11" t="s">
        <v>519</v>
      </c>
      <c r="F181" s="12" t="s">
        <v>520</v>
      </c>
      <c r="G181" s="12" t="s">
        <v>340</v>
      </c>
      <c r="H181" s="13">
        <v>2.261</v>
      </c>
      <c r="I181" s="13">
        <v>2.261</v>
      </c>
      <c r="J181" s="13"/>
      <c r="K181" s="13"/>
      <c r="L181" s="13"/>
      <c r="M181" s="13">
        <v>2.261</v>
      </c>
      <c r="N181" s="13"/>
      <c r="O181" s="13"/>
      <c r="P181" s="13"/>
      <c r="Q181" s="13"/>
      <c r="R181" s="13"/>
      <c r="S181" s="13"/>
      <c r="T181" s="13"/>
      <c r="U181" s="13"/>
      <c r="V181" s="13"/>
      <c r="W181" s="13"/>
    </row>
    <row r="182" ht="30" customHeight="1" spans="1:23">
      <c r="A182" s="176"/>
      <c r="B182" s="11" t="s">
        <v>711</v>
      </c>
      <c r="C182" s="11" t="s">
        <v>522</v>
      </c>
      <c r="D182" s="12" t="s">
        <v>188</v>
      </c>
      <c r="E182" s="11" t="s">
        <v>519</v>
      </c>
      <c r="F182" s="12" t="s">
        <v>520</v>
      </c>
      <c r="G182" s="12" t="s">
        <v>340</v>
      </c>
      <c r="H182" s="13">
        <v>2.794661</v>
      </c>
      <c r="I182" s="13">
        <v>2.794661</v>
      </c>
      <c r="J182" s="13"/>
      <c r="K182" s="13"/>
      <c r="L182" s="13"/>
      <c r="M182" s="13">
        <v>2.794661</v>
      </c>
      <c r="N182" s="13"/>
      <c r="O182" s="13"/>
      <c r="P182" s="13"/>
      <c r="Q182" s="13"/>
      <c r="R182" s="13"/>
      <c r="S182" s="13"/>
      <c r="T182" s="13"/>
      <c r="U182" s="13"/>
      <c r="V182" s="13"/>
      <c r="W182" s="13"/>
    </row>
    <row r="183" ht="30" customHeight="1" spans="1:23">
      <c r="A183" s="176"/>
      <c r="B183" s="176"/>
      <c r="C183" s="176"/>
      <c r="D183" s="12" t="s">
        <v>184</v>
      </c>
      <c r="E183" s="11" t="s">
        <v>590</v>
      </c>
      <c r="F183" s="12" t="s">
        <v>525</v>
      </c>
      <c r="G183" s="12" t="s">
        <v>332</v>
      </c>
      <c r="H183" s="13">
        <v>69.86652</v>
      </c>
      <c r="I183" s="13">
        <v>69.86652</v>
      </c>
      <c r="J183" s="13"/>
      <c r="K183" s="13"/>
      <c r="L183" s="13"/>
      <c r="M183" s="13">
        <v>69.86652</v>
      </c>
      <c r="N183" s="13"/>
      <c r="O183" s="13"/>
      <c r="P183" s="13"/>
      <c r="Q183" s="13"/>
      <c r="R183" s="13"/>
      <c r="S183" s="13"/>
      <c r="T183" s="13"/>
      <c r="U183" s="13"/>
      <c r="V183" s="13"/>
      <c r="W183" s="13"/>
    </row>
    <row r="184" ht="30" customHeight="1" spans="1:23">
      <c r="A184" s="176"/>
      <c r="B184" s="11" t="s">
        <v>712</v>
      </c>
      <c r="C184" s="11" t="s">
        <v>529</v>
      </c>
      <c r="D184" s="12" t="s">
        <v>126</v>
      </c>
      <c r="E184" s="11" t="s">
        <v>530</v>
      </c>
      <c r="F184" s="12" t="s">
        <v>520</v>
      </c>
      <c r="G184" s="12" t="s">
        <v>340</v>
      </c>
      <c r="H184" s="13">
        <v>4.890656</v>
      </c>
      <c r="I184" s="13">
        <v>4.890656</v>
      </c>
      <c r="J184" s="13"/>
      <c r="K184" s="13"/>
      <c r="L184" s="13"/>
      <c r="M184" s="13">
        <v>4.890656</v>
      </c>
      <c r="N184" s="13"/>
      <c r="O184" s="13"/>
      <c r="P184" s="13"/>
      <c r="Q184" s="13"/>
      <c r="R184" s="13"/>
      <c r="S184" s="13"/>
      <c r="T184" s="13"/>
      <c r="U184" s="13"/>
      <c r="V184" s="13"/>
      <c r="W184" s="13"/>
    </row>
    <row r="185" ht="30" customHeight="1" spans="1:23">
      <c r="A185" s="176"/>
      <c r="B185" s="11" t="s">
        <v>713</v>
      </c>
      <c r="C185" s="11" t="s">
        <v>532</v>
      </c>
      <c r="D185" s="12" t="s">
        <v>118</v>
      </c>
      <c r="E185" s="11" t="s">
        <v>533</v>
      </c>
      <c r="F185" s="12" t="s">
        <v>534</v>
      </c>
      <c r="G185" s="12" t="s">
        <v>326</v>
      </c>
      <c r="H185" s="13">
        <v>116.369632</v>
      </c>
      <c r="I185" s="13">
        <v>116.369632</v>
      </c>
      <c r="J185" s="13"/>
      <c r="K185" s="13"/>
      <c r="L185" s="13"/>
      <c r="M185" s="13">
        <v>116.369632</v>
      </c>
      <c r="N185" s="13"/>
      <c r="O185" s="13"/>
      <c r="P185" s="13"/>
      <c r="Q185" s="13"/>
      <c r="R185" s="13"/>
      <c r="S185" s="13"/>
      <c r="T185" s="13"/>
      <c r="U185" s="13"/>
      <c r="V185" s="13"/>
      <c r="W185" s="13"/>
    </row>
    <row r="186" ht="30" customHeight="1" spans="1:23">
      <c r="A186" s="176"/>
      <c r="B186" s="11" t="s">
        <v>714</v>
      </c>
      <c r="C186" s="11" t="s">
        <v>538</v>
      </c>
      <c r="D186" s="12" t="s">
        <v>202</v>
      </c>
      <c r="E186" s="11" t="s">
        <v>314</v>
      </c>
      <c r="F186" s="12" t="s">
        <v>539</v>
      </c>
      <c r="G186" s="12" t="s">
        <v>314</v>
      </c>
      <c r="H186" s="13">
        <v>83.839824</v>
      </c>
      <c r="I186" s="13">
        <v>83.839824</v>
      </c>
      <c r="J186" s="13"/>
      <c r="K186" s="13"/>
      <c r="L186" s="13"/>
      <c r="M186" s="13">
        <v>83.839824</v>
      </c>
      <c r="N186" s="13"/>
      <c r="O186" s="13"/>
      <c r="P186" s="13"/>
      <c r="Q186" s="13"/>
      <c r="R186" s="13"/>
      <c r="S186" s="13"/>
      <c r="T186" s="13"/>
      <c r="U186" s="13"/>
      <c r="V186" s="13"/>
      <c r="W186" s="13"/>
    </row>
    <row r="187" ht="30" customHeight="1" spans="1:23">
      <c r="A187" s="176"/>
      <c r="B187" s="11" t="s">
        <v>715</v>
      </c>
      <c r="C187" s="11" t="s">
        <v>413</v>
      </c>
      <c r="D187" s="12" t="s">
        <v>116</v>
      </c>
      <c r="E187" s="11" t="s">
        <v>547</v>
      </c>
      <c r="F187" s="12" t="s">
        <v>544</v>
      </c>
      <c r="G187" s="12" t="s">
        <v>413</v>
      </c>
      <c r="H187" s="13">
        <v>24.21804</v>
      </c>
      <c r="I187" s="13">
        <v>24.21804</v>
      </c>
      <c r="J187" s="13"/>
      <c r="K187" s="13"/>
      <c r="L187" s="13"/>
      <c r="M187" s="13">
        <v>24.21804</v>
      </c>
      <c r="N187" s="13"/>
      <c r="O187" s="13"/>
      <c r="P187" s="13"/>
      <c r="Q187" s="13"/>
      <c r="R187" s="13"/>
      <c r="S187" s="13"/>
      <c r="T187" s="13"/>
      <c r="U187" s="13"/>
      <c r="V187" s="13"/>
      <c r="W187" s="13"/>
    </row>
    <row r="188" ht="30" customHeight="1" spans="1:23">
      <c r="A188" s="176"/>
      <c r="B188" s="11" t="s">
        <v>716</v>
      </c>
      <c r="C188" s="11" t="s">
        <v>392</v>
      </c>
      <c r="D188" s="12" t="s">
        <v>116</v>
      </c>
      <c r="E188" s="11" t="s">
        <v>547</v>
      </c>
      <c r="F188" s="12" t="s">
        <v>557</v>
      </c>
      <c r="G188" s="12" t="s">
        <v>392</v>
      </c>
      <c r="H188" s="13">
        <v>1.340939</v>
      </c>
      <c r="I188" s="13">
        <v>1.340939</v>
      </c>
      <c r="J188" s="13"/>
      <c r="K188" s="13"/>
      <c r="L188" s="13"/>
      <c r="M188" s="13">
        <v>1.340939</v>
      </c>
      <c r="N188" s="13"/>
      <c r="O188" s="13"/>
      <c r="P188" s="13"/>
      <c r="Q188" s="13"/>
      <c r="R188" s="13"/>
      <c r="S188" s="13"/>
      <c r="T188" s="13"/>
      <c r="U188" s="13"/>
      <c r="V188" s="13"/>
      <c r="W188" s="13"/>
    </row>
    <row r="189" ht="30" customHeight="1" spans="1:23">
      <c r="A189" s="176"/>
      <c r="B189" s="176"/>
      <c r="C189" s="176"/>
      <c r="D189" s="12" t="s">
        <v>162</v>
      </c>
      <c r="E189" s="11" t="s">
        <v>709</v>
      </c>
      <c r="F189" s="12" t="s">
        <v>557</v>
      </c>
      <c r="G189" s="12" t="s">
        <v>392</v>
      </c>
      <c r="H189" s="13">
        <v>14.22264</v>
      </c>
      <c r="I189" s="13">
        <v>14.22264</v>
      </c>
      <c r="J189" s="13"/>
      <c r="K189" s="13"/>
      <c r="L189" s="13"/>
      <c r="M189" s="13">
        <v>14.22264</v>
      </c>
      <c r="N189" s="13"/>
      <c r="O189" s="13"/>
      <c r="P189" s="13"/>
      <c r="Q189" s="13"/>
      <c r="R189" s="13"/>
      <c r="S189" s="13"/>
      <c r="T189" s="13"/>
      <c r="U189" s="13"/>
      <c r="V189" s="13"/>
      <c r="W189" s="13"/>
    </row>
    <row r="190" ht="30" customHeight="1" spans="1:23">
      <c r="A190" s="176"/>
      <c r="B190" s="11" t="s">
        <v>717</v>
      </c>
      <c r="C190" s="11" t="s">
        <v>395</v>
      </c>
      <c r="D190" s="12" t="s">
        <v>116</v>
      </c>
      <c r="E190" s="11" t="s">
        <v>547</v>
      </c>
      <c r="F190" s="12" t="s">
        <v>559</v>
      </c>
      <c r="G190" s="12" t="s">
        <v>395</v>
      </c>
      <c r="H190" s="13">
        <v>1.383574</v>
      </c>
      <c r="I190" s="13">
        <v>1.383574</v>
      </c>
      <c r="J190" s="13"/>
      <c r="K190" s="13"/>
      <c r="L190" s="13"/>
      <c r="M190" s="13">
        <v>1.383574</v>
      </c>
      <c r="N190" s="13"/>
      <c r="O190" s="13"/>
      <c r="P190" s="13"/>
      <c r="Q190" s="13"/>
      <c r="R190" s="13"/>
      <c r="S190" s="13"/>
      <c r="T190" s="13"/>
      <c r="U190" s="13"/>
      <c r="V190" s="13"/>
      <c r="W190" s="13"/>
    </row>
    <row r="191" ht="30" customHeight="1" spans="1:23">
      <c r="A191" s="176"/>
      <c r="B191" s="176"/>
      <c r="C191" s="176"/>
      <c r="D191" s="12" t="s">
        <v>162</v>
      </c>
      <c r="E191" s="11" t="s">
        <v>709</v>
      </c>
      <c r="F191" s="12" t="s">
        <v>559</v>
      </c>
      <c r="G191" s="12" t="s">
        <v>395</v>
      </c>
      <c r="H191" s="13">
        <v>15.8099</v>
      </c>
      <c r="I191" s="13">
        <v>15.8099</v>
      </c>
      <c r="J191" s="13"/>
      <c r="K191" s="13"/>
      <c r="L191" s="13"/>
      <c r="M191" s="13">
        <v>15.8099</v>
      </c>
      <c r="N191" s="13"/>
      <c r="O191" s="13"/>
      <c r="P191" s="13"/>
      <c r="Q191" s="13"/>
      <c r="R191" s="13"/>
      <c r="S191" s="13"/>
      <c r="T191" s="13"/>
      <c r="U191" s="13"/>
      <c r="V191" s="13"/>
      <c r="W191" s="13"/>
    </row>
    <row r="192" ht="30" customHeight="1" spans="1:23">
      <c r="A192" s="176"/>
      <c r="B192" s="11" t="s">
        <v>718</v>
      </c>
      <c r="C192" s="11" t="s">
        <v>330</v>
      </c>
      <c r="D192" s="12" t="s">
        <v>162</v>
      </c>
      <c r="E192" s="11" t="s">
        <v>709</v>
      </c>
      <c r="F192" s="12" t="s">
        <v>568</v>
      </c>
      <c r="G192" s="12" t="s">
        <v>330</v>
      </c>
      <c r="H192" s="13">
        <v>5.48235</v>
      </c>
      <c r="I192" s="13">
        <v>5.48235</v>
      </c>
      <c r="J192" s="13"/>
      <c r="K192" s="13"/>
      <c r="L192" s="13"/>
      <c r="M192" s="13">
        <v>5.48235</v>
      </c>
      <c r="N192" s="13"/>
      <c r="O192" s="13"/>
      <c r="P192" s="13"/>
      <c r="Q192" s="13"/>
      <c r="R192" s="13"/>
      <c r="S192" s="13"/>
      <c r="T192" s="13"/>
      <c r="U192" s="13"/>
      <c r="V192" s="13"/>
      <c r="W192" s="13"/>
    </row>
    <row r="193" ht="30" customHeight="1" spans="1:23">
      <c r="A193" s="176"/>
      <c r="B193" s="11" t="s">
        <v>719</v>
      </c>
      <c r="C193" s="11" t="s">
        <v>570</v>
      </c>
      <c r="D193" s="12" t="s">
        <v>116</v>
      </c>
      <c r="E193" s="11" t="s">
        <v>547</v>
      </c>
      <c r="F193" s="12" t="s">
        <v>566</v>
      </c>
      <c r="G193" s="12" t="s">
        <v>351</v>
      </c>
      <c r="H193" s="13">
        <v>0.594</v>
      </c>
      <c r="I193" s="13">
        <v>0.594</v>
      </c>
      <c r="J193" s="13"/>
      <c r="K193" s="13"/>
      <c r="L193" s="13"/>
      <c r="M193" s="13">
        <v>0.594</v>
      </c>
      <c r="N193" s="13"/>
      <c r="O193" s="13"/>
      <c r="P193" s="13"/>
      <c r="Q193" s="13"/>
      <c r="R193" s="13"/>
      <c r="S193" s="13"/>
      <c r="T193" s="13"/>
      <c r="U193" s="13"/>
      <c r="V193" s="13"/>
      <c r="W193" s="13"/>
    </row>
    <row r="194" ht="30" customHeight="1" spans="1:23">
      <c r="A194" s="176"/>
      <c r="B194" s="11" t="s">
        <v>720</v>
      </c>
      <c r="C194" s="11" t="s">
        <v>572</v>
      </c>
      <c r="D194" s="12" t="s">
        <v>162</v>
      </c>
      <c r="E194" s="11" t="s">
        <v>709</v>
      </c>
      <c r="F194" s="12" t="s">
        <v>566</v>
      </c>
      <c r="G194" s="12" t="s">
        <v>351</v>
      </c>
      <c r="H194" s="13">
        <v>66.6</v>
      </c>
      <c r="I194" s="13">
        <v>66.6</v>
      </c>
      <c r="J194" s="13"/>
      <c r="K194" s="13"/>
      <c r="L194" s="13"/>
      <c r="M194" s="13">
        <v>66.6</v>
      </c>
      <c r="N194" s="13"/>
      <c r="O194" s="13"/>
      <c r="P194" s="13"/>
      <c r="Q194" s="13"/>
      <c r="R194" s="13"/>
      <c r="S194" s="13"/>
      <c r="T194" s="13"/>
      <c r="U194" s="13"/>
      <c r="V194" s="13"/>
      <c r="W194" s="13"/>
    </row>
    <row r="195" ht="30" customHeight="1" spans="1:23">
      <c r="A195" s="17" t="s">
        <v>216</v>
      </c>
      <c r="B195" s="17" t="s">
        <v>216</v>
      </c>
      <c r="C195" s="17"/>
      <c r="D195" s="17"/>
      <c r="E195" s="17"/>
      <c r="F195" s="17"/>
      <c r="G195" s="17"/>
      <c r="H195" s="113">
        <v>15092.460527</v>
      </c>
      <c r="I195" s="113">
        <v>15092.460527</v>
      </c>
      <c r="J195" s="113"/>
      <c r="K195" s="113"/>
      <c r="L195" s="113"/>
      <c r="M195" s="113">
        <v>15092.460527</v>
      </c>
      <c r="N195" s="113"/>
      <c r="O195" s="113"/>
      <c r="P195" s="113"/>
      <c r="Q195" s="113"/>
      <c r="R195" s="113"/>
      <c r="S195" s="113"/>
      <c r="T195" s="113"/>
      <c r="U195" s="113"/>
      <c r="V195" s="113"/>
      <c r="W195" s="113"/>
    </row>
  </sheetData>
  <mergeCells count="29">
    <mergeCell ref="A2:W2"/>
    <mergeCell ref="A3:I3"/>
    <mergeCell ref="H4:W4"/>
    <mergeCell ref="I5:P5"/>
    <mergeCell ref="R5:W5"/>
    <mergeCell ref="I6:N6"/>
    <mergeCell ref="I7:J7"/>
    <mergeCell ref="A195:B195"/>
    <mergeCell ref="A4:A8"/>
    <mergeCell ref="B4:B8"/>
    <mergeCell ref="C4:C8"/>
    <mergeCell ref="D4:D8"/>
    <mergeCell ref="E4:E8"/>
    <mergeCell ref="F4:F8"/>
    <mergeCell ref="G4:G8"/>
    <mergeCell ref="H5:H8"/>
    <mergeCell ref="K7:K8"/>
    <mergeCell ref="L7:L8"/>
    <mergeCell ref="M7:M8"/>
    <mergeCell ref="N7:N8"/>
    <mergeCell ref="O6:O8"/>
    <mergeCell ref="P6:P8"/>
    <mergeCell ref="Q5:Q8"/>
    <mergeCell ref="R7:R8"/>
    <mergeCell ref="S7:S8"/>
    <mergeCell ref="T7:T8"/>
    <mergeCell ref="U7:U8"/>
    <mergeCell ref="V7:V8"/>
    <mergeCell ref="W7:W8"/>
  </mergeCells>
  <printOptions horizontalCentered="1"/>
  <pageMargins left="0.307638888888889" right="0.307638888888889" top="0.407638888888889" bottom="0.407638888888889" header="0.25" footer="0.25"/>
  <pageSetup paperSize="9" scale="51" orientation="landscape" useFirstPageNumber="1"/>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pageSetUpPr fitToPage="1"/>
  </sheetPr>
  <dimension ref="A1:AD188"/>
  <sheetViews>
    <sheetView showZeros="0" topLeftCell="A165" workbookViewId="0">
      <selection activeCell="P179" sqref="P179"/>
    </sheetView>
  </sheetViews>
  <sheetFormatPr defaultColWidth="9.14285714285714" defaultRowHeight="14.25" customHeight="1"/>
  <cols>
    <col min="1" max="1" width="15.7142857142857" style="48" customWidth="1"/>
    <col min="2" max="2" width="21.7142857142857" style="48" customWidth="1"/>
    <col min="3" max="3" width="49.5714285714286" style="48" customWidth="1"/>
    <col min="4" max="4" width="22.5714285714286" style="48" customWidth="1"/>
    <col min="5" max="5" width="11.1428571428571" style="48" customWidth="1"/>
    <col min="6" max="6" width="21.5714285714286" style="48" customWidth="1"/>
    <col min="7" max="7" width="9.85714285714286" style="48" customWidth="1"/>
    <col min="8" max="8" width="19.7142857142857" style="48" customWidth="1"/>
    <col min="9" max="9" width="13.5714285714286" style="48" customWidth="1"/>
    <col min="10" max="10" width="9.71428571428571" style="48" customWidth="1"/>
    <col min="11" max="11" width="9.28571428571429" style="48" customWidth="1"/>
    <col min="12" max="12" width="10.7142857142857" style="48" customWidth="1"/>
    <col min="13" max="15" width="11.1428571428571" style="48" customWidth="1"/>
    <col min="16" max="16" width="12.8571428571429" style="49" customWidth="1"/>
    <col min="17" max="17" width="13" style="48" customWidth="1"/>
    <col min="18" max="18" width="14.4285714285714" style="48" customWidth="1"/>
    <col min="19" max="19" width="13.1428571428571" style="48" customWidth="1"/>
    <col min="20" max="20" width="10.5714285714286" style="48" customWidth="1"/>
    <col min="21" max="21" width="10.2857142857143" style="48" customWidth="1"/>
    <col min="22" max="22" width="10.4285714285714" style="48" customWidth="1"/>
    <col min="23" max="24" width="11.1428571428571" style="48" customWidth="1"/>
    <col min="25" max="25" width="13.4285714285714" style="48" customWidth="1"/>
    <col min="26" max="26" width="10.2857142857143" style="48" customWidth="1"/>
    <col min="27" max="29" width="11.7142857142857" style="48" customWidth="1"/>
    <col min="30" max="30" width="10.2857142857143" style="48" customWidth="1"/>
    <col min="31" max="31" width="9.14285714285714" style="49" customWidth="1"/>
    <col min="32" max="16384" width="9.14285714285714" style="49"/>
  </cols>
  <sheetData>
    <row r="1" ht="13.5" customHeight="1" spans="5:30">
      <c r="E1" s="127"/>
      <c r="F1" s="127"/>
      <c r="G1" s="127"/>
      <c r="H1" s="127"/>
      <c r="P1" s="102"/>
      <c r="AD1" s="50"/>
    </row>
    <row r="2" ht="51.75" customHeight="1" spans="1:30">
      <c r="A2" s="51" t="s">
        <v>721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row>
    <row r="3" s="64" customFormat="1" ht="24" customHeight="1" spans="1:30">
      <c r="A3" s="131" t="s">
        <v>1</v>
      </c>
      <c r="B3" s="131"/>
      <c r="C3" s="7"/>
      <c r="D3" s="7"/>
      <c r="E3" s="7"/>
      <c r="F3" s="7"/>
      <c r="G3" s="7"/>
      <c r="H3" s="7"/>
      <c r="P3" s="155"/>
      <c r="AD3" s="104" t="s">
        <v>483</v>
      </c>
    </row>
    <row r="4" ht="15.75" customHeight="1" spans="1:30">
      <c r="A4" s="151" t="s">
        <v>722</v>
      </c>
      <c r="B4" s="151" t="s">
        <v>491</v>
      </c>
      <c r="C4" s="151" t="s">
        <v>492</v>
      </c>
      <c r="D4" s="151" t="s">
        <v>723</v>
      </c>
      <c r="E4" s="151" t="s">
        <v>98</v>
      </c>
      <c r="F4" s="151" t="s">
        <v>99</v>
      </c>
      <c r="G4" s="151" t="s">
        <v>724</v>
      </c>
      <c r="H4" s="151" t="s">
        <v>725</v>
      </c>
      <c r="I4" s="151" t="s">
        <v>58</v>
      </c>
      <c r="J4" s="56" t="s">
        <v>726</v>
      </c>
      <c r="K4" s="57"/>
      <c r="L4" s="57"/>
      <c r="M4" s="57"/>
      <c r="N4" s="57"/>
      <c r="O4" s="57"/>
      <c r="P4" s="57"/>
      <c r="Q4" s="57"/>
      <c r="R4" s="57"/>
      <c r="S4" s="57"/>
      <c r="T4" s="133"/>
      <c r="U4" s="56" t="s">
        <v>727</v>
      </c>
      <c r="V4" s="57"/>
      <c r="W4" s="133"/>
      <c r="X4" s="87" t="s">
        <v>64</v>
      </c>
      <c r="Y4" s="56" t="s">
        <v>70</v>
      </c>
      <c r="Z4" s="57"/>
      <c r="AA4" s="57"/>
      <c r="AB4" s="57"/>
      <c r="AC4" s="57"/>
      <c r="AD4" s="133"/>
    </row>
    <row r="5" ht="17.25" customHeight="1" spans="1:30">
      <c r="A5" s="152"/>
      <c r="B5" s="152"/>
      <c r="C5" s="152"/>
      <c r="D5" s="152"/>
      <c r="E5" s="152"/>
      <c r="F5" s="152"/>
      <c r="G5" s="152"/>
      <c r="H5" s="152"/>
      <c r="I5" s="152"/>
      <c r="J5" s="156" t="s">
        <v>61</v>
      </c>
      <c r="K5" s="157"/>
      <c r="L5" s="157"/>
      <c r="M5" s="157"/>
      <c r="N5" s="157"/>
      <c r="O5" s="157"/>
      <c r="P5" s="157"/>
      <c r="Q5" s="157"/>
      <c r="R5" s="160"/>
      <c r="S5" s="87" t="s">
        <v>62</v>
      </c>
      <c r="T5" s="87" t="s">
        <v>63</v>
      </c>
      <c r="U5" s="87" t="s">
        <v>61</v>
      </c>
      <c r="V5" s="87" t="s">
        <v>62</v>
      </c>
      <c r="W5" s="87" t="s">
        <v>63</v>
      </c>
      <c r="X5" s="90"/>
      <c r="Y5" s="87" t="s">
        <v>60</v>
      </c>
      <c r="Z5" s="87" t="s">
        <v>65</v>
      </c>
      <c r="AA5" s="87" t="s">
        <v>728</v>
      </c>
      <c r="AB5" s="87" t="s">
        <v>67</v>
      </c>
      <c r="AC5" s="87" t="s">
        <v>68</v>
      </c>
      <c r="AD5" s="87" t="s">
        <v>69</v>
      </c>
    </row>
    <row r="6" ht="35.1" customHeight="1" spans="1:30">
      <c r="A6" s="152"/>
      <c r="B6" s="152"/>
      <c r="C6" s="152"/>
      <c r="D6" s="152"/>
      <c r="E6" s="152"/>
      <c r="F6" s="152"/>
      <c r="G6" s="152"/>
      <c r="H6" s="152"/>
      <c r="I6" s="158"/>
      <c r="J6" s="70" t="s">
        <v>60</v>
      </c>
      <c r="K6" s="70"/>
      <c r="L6" s="70" t="s">
        <v>729</v>
      </c>
      <c r="M6" s="70" t="s">
        <v>730</v>
      </c>
      <c r="N6" s="70" t="s">
        <v>731</v>
      </c>
      <c r="O6" s="70" t="s">
        <v>732</v>
      </c>
      <c r="P6" s="70" t="s">
        <v>733</v>
      </c>
      <c r="Q6" s="70" t="s">
        <v>734</v>
      </c>
      <c r="R6" s="70" t="s">
        <v>735</v>
      </c>
      <c r="S6" s="161"/>
      <c r="T6" s="162"/>
      <c r="U6" s="90"/>
      <c r="V6" s="90"/>
      <c r="W6" s="90"/>
      <c r="X6" s="90"/>
      <c r="Y6" s="90"/>
      <c r="Z6" s="90"/>
      <c r="AA6" s="90"/>
      <c r="AB6" s="90"/>
      <c r="AC6" s="90"/>
      <c r="AD6" s="90"/>
    </row>
    <row r="7" ht="35.1" customHeight="1" spans="1:30">
      <c r="A7" s="153"/>
      <c r="B7" s="153"/>
      <c r="C7" s="153"/>
      <c r="D7" s="153"/>
      <c r="E7" s="153"/>
      <c r="F7" s="153"/>
      <c r="G7" s="153"/>
      <c r="H7" s="153"/>
      <c r="I7" s="159"/>
      <c r="J7" s="82" t="s">
        <v>60</v>
      </c>
      <c r="K7" s="82" t="s">
        <v>736</v>
      </c>
      <c r="L7" s="70"/>
      <c r="M7" s="70"/>
      <c r="N7" s="70"/>
      <c r="O7" s="70"/>
      <c r="P7" s="70"/>
      <c r="Q7" s="70"/>
      <c r="R7" s="70"/>
      <c r="S7" s="163"/>
      <c r="T7" s="164"/>
      <c r="U7" s="93"/>
      <c r="V7" s="93"/>
      <c r="W7" s="93"/>
      <c r="X7" s="93"/>
      <c r="Y7" s="93"/>
      <c r="Z7" s="93"/>
      <c r="AA7" s="93"/>
      <c r="AB7" s="93"/>
      <c r="AC7" s="93"/>
      <c r="AD7" s="93"/>
    </row>
    <row r="8" ht="15" customHeight="1" spans="1:30">
      <c r="A8" s="55">
        <v>1</v>
      </c>
      <c r="B8" s="55">
        <v>2</v>
      </c>
      <c r="C8" s="55">
        <v>3</v>
      </c>
      <c r="D8" s="55">
        <v>4</v>
      </c>
      <c r="E8" s="55">
        <v>5</v>
      </c>
      <c r="F8" s="55">
        <v>6</v>
      </c>
      <c r="G8" s="55">
        <v>7</v>
      </c>
      <c r="H8" s="55">
        <v>8</v>
      </c>
      <c r="I8" s="55">
        <v>9</v>
      </c>
      <c r="J8" s="59">
        <v>10</v>
      </c>
      <c r="K8" s="59">
        <v>11</v>
      </c>
      <c r="L8" s="59">
        <v>12</v>
      </c>
      <c r="M8" s="59">
        <v>13</v>
      </c>
      <c r="N8" s="59">
        <v>14</v>
      </c>
      <c r="O8" s="59">
        <v>15</v>
      </c>
      <c r="P8" s="59">
        <v>16</v>
      </c>
      <c r="Q8" s="165">
        <v>17</v>
      </c>
      <c r="R8" s="165">
        <v>18</v>
      </c>
      <c r="S8" s="165">
        <v>19</v>
      </c>
      <c r="T8" s="165">
        <v>20</v>
      </c>
      <c r="U8" s="165">
        <v>21</v>
      </c>
      <c r="V8" s="165">
        <v>22</v>
      </c>
      <c r="W8" s="165">
        <v>23</v>
      </c>
      <c r="X8" s="165">
        <v>24</v>
      </c>
      <c r="Y8" s="165">
        <v>25</v>
      </c>
      <c r="Z8" s="165">
        <v>26</v>
      </c>
      <c r="AA8" s="165">
        <v>27</v>
      </c>
      <c r="AB8" s="165">
        <v>28</v>
      </c>
      <c r="AC8" s="165">
        <v>29</v>
      </c>
      <c r="AD8" s="165">
        <v>30</v>
      </c>
    </row>
    <row r="9" ht="22.5" customHeight="1" spans="1:30">
      <c r="A9" s="11" t="s">
        <v>737</v>
      </c>
      <c r="B9" s="11" t="s">
        <v>738</v>
      </c>
      <c r="C9" s="11" t="s">
        <v>739</v>
      </c>
      <c r="D9" s="11" t="s">
        <v>72</v>
      </c>
      <c r="E9" s="12" t="s">
        <v>214</v>
      </c>
      <c r="F9" s="11" t="s">
        <v>740</v>
      </c>
      <c r="G9" s="12" t="s">
        <v>741</v>
      </c>
      <c r="H9" s="12" t="s">
        <v>443</v>
      </c>
      <c r="I9" s="13">
        <v>49129</v>
      </c>
      <c r="J9" s="13">
        <v>0</v>
      </c>
      <c r="K9" s="13">
        <v>0</v>
      </c>
      <c r="L9" s="13">
        <v>0</v>
      </c>
      <c r="M9" s="13">
        <v>0</v>
      </c>
      <c r="N9" s="13">
        <v>0</v>
      </c>
      <c r="O9" s="13">
        <v>0</v>
      </c>
      <c r="P9" s="13">
        <v>0</v>
      </c>
      <c r="Q9" s="13"/>
      <c r="R9" s="13"/>
      <c r="S9" s="13">
        <v>49129</v>
      </c>
      <c r="T9" s="13"/>
      <c r="U9" s="13"/>
      <c r="V9" s="13"/>
      <c r="W9" s="13"/>
      <c r="X9" s="13"/>
      <c r="Y9" s="13">
        <v>0</v>
      </c>
      <c r="Z9" s="13">
        <v>0</v>
      </c>
      <c r="AA9" s="13">
        <v>0</v>
      </c>
      <c r="AB9" s="13"/>
      <c r="AC9" s="13"/>
      <c r="AD9" s="13"/>
    </row>
    <row r="10" ht="22.5" customHeight="1" spans="1:30">
      <c r="A10" s="11" t="s">
        <v>742</v>
      </c>
      <c r="B10" s="11" t="s">
        <v>743</v>
      </c>
      <c r="C10" s="11" t="s">
        <v>744</v>
      </c>
      <c r="D10" s="16"/>
      <c r="E10" s="12" t="s">
        <v>196</v>
      </c>
      <c r="F10" s="11" t="s">
        <v>745</v>
      </c>
      <c r="G10" s="12" t="s">
        <v>746</v>
      </c>
      <c r="H10" s="12" t="s">
        <v>345</v>
      </c>
      <c r="I10" s="13">
        <v>95</v>
      </c>
      <c r="J10" s="13">
        <v>95</v>
      </c>
      <c r="K10" s="13">
        <v>0</v>
      </c>
      <c r="L10" s="13">
        <v>95</v>
      </c>
      <c r="M10" s="13">
        <v>0</v>
      </c>
      <c r="N10" s="13">
        <v>0</v>
      </c>
      <c r="O10" s="13">
        <v>0</v>
      </c>
      <c r="P10" s="13">
        <v>0</v>
      </c>
      <c r="Q10" s="13"/>
      <c r="R10" s="13"/>
      <c r="S10" s="13">
        <v>0</v>
      </c>
      <c r="T10" s="13"/>
      <c r="U10" s="13"/>
      <c r="V10" s="13"/>
      <c r="W10" s="13"/>
      <c r="X10" s="13"/>
      <c r="Y10" s="13">
        <v>0</v>
      </c>
      <c r="Z10" s="13">
        <v>0</v>
      </c>
      <c r="AA10" s="13">
        <v>0</v>
      </c>
      <c r="AB10" s="13"/>
      <c r="AC10" s="13"/>
      <c r="AD10" s="13"/>
    </row>
    <row r="11" ht="22.5" customHeight="1" spans="1:30">
      <c r="A11" s="16"/>
      <c r="B11" s="16"/>
      <c r="C11" s="16"/>
      <c r="D11" s="16"/>
      <c r="E11" s="154"/>
      <c r="F11" s="16"/>
      <c r="G11" s="12" t="s">
        <v>566</v>
      </c>
      <c r="H11" s="12" t="s">
        <v>351</v>
      </c>
      <c r="I11" s="13">
        <v>1</v>
      </c>
      <c r="J11" s="13">
        <v>1</v>
      </c>
      <c r="K11" s="13">
        <v>0</v>
      </c>
      <c r="L11" s="13">
        <v>1</v>
      </c>
      <c r="M11" s="13">
        <v>0</v>
      </c>
      <c r="N11" s="13">
        <v>0</v>
      </c>
      <c r="O11" s="13">
        <v>0</v>
      </c>
      <c r="P11" s="13">
        <v>0</v>
      </c>
      <c r="Q11" s="13"/>
      <c r="R11" s="13"/>
      <c r="S11" s="13">
        <v>0</v>
      </c>
      <c r="T11" s="13"/>
      <c r="U11" s="13"/>
      <c r="V11" s="13"/>
      <c r="W11" s="13"/>
      <c r="X11" s="13"/>
      <c r="Y11" s="13">
        <v>0</v>
      </c>
      <c r="Z11" s="13">
        <v>0</v>
      </c>
      <c r="AA11" s="13">
        <v>0</v>
      </c>
      <c r="AB11" s="13"/>
      <c r="AC11" s="13"/>
      <c r="AD11" s="13"/>
    </row>
    <row r="12" ht="22.5" customHeight="1" spans="1:30">
      <c r="A12" s="16"/>
      <c r="B12" s="16"/>
      <c r="C12" s="16"/>
      <c r="D12" s="16"/>
      <c r="E12" s="154"/>
      <c r="F12" s="16"/>
      <c r="G12" s="12" t="s">
        <v>577</v>
      </c>
      <c r="H12" s="12" t="s">
        <v>371</v>
      </c>
      <c r="I12" s="13">
        <v>4</v>
      </c>
      <c r="J12" s="13">
        <v>4</v>
      </c>
      <c r="K12" s="13">
        <v>0</v>
      </c>
      <c r="L12" s="13">
        <v>4</v>
      </c>
      <c r="M12" s="13">
        <v>0</v>
      </c>
      <c r="N12" s="13">
        <v>0</v>
      </c>
      <c r="O12" s="13">
        <v>0</v>
      </c>
      <c r="P12" s="13">
        <v>0</v>
      </c>
      <c r="Q12" s="13"/>
      <c r="R12" s="13"/>
      <c r="S12" s="13">
        <v>0</v>
      </c>
      <c r="T12" s="13"/>
      <c r="U12" s="13"/>
      <c r="V12" s="13"/>
      <c r="W12" s="13"/>
      <c r="X12" s="13"/>
      <c r="Y12" s="13">
        <v>0</v>
      </c>
      <c r="Z12" s="13">
        <v>0</v>
      </c>
      <c r="AA12" s="13">
        <v>0</v>
      </c>
      <c r="AB12" s="13"/>
      <c r="AC12" s="13"/>
      <c r="AD12" s="13"/>
    </row>
    <row r="13" ht="22.5" customHeight="1" spans="1:30">
      <c r="A13" s="11" t="s">
        <v>737</v>
      </c>
      <c r="B13" s="11" t="s">
        <v>747</v>
      </c>
      <c r="C13" s="11" t="s">
        <v>748</v>
      </c>
      <c r="D13" s="16"/>
      <c r="E13" s="12" t="s">
        <v>134</v>
      </c>
      <c r="F13" s="11" t="s">
        <v>749</v>
      </c>
      <c r="G13" s="12" t="s">
        <v>750</v>
      </c>
      <c r="H13" s="12" t="s">
        <v>356</v>
      </c>
      <c r="I13" s="13">
        <v>5</v>
      </c>
      <c r="J13" s="13">
        <v>5</v>
      </c>
      <c r="K13" s="13">
        <v>0</v>
      </c>
      <c r="L13" s="13">
        <v>5</v>
      </c>
      <c r="M13" s="13">
        <v>0</v>
      </c>
      <c r="N13" s="13">
        <v>0</v>
      </c>
      <c r="O13" s="13">
        <v>0</v>
      </c>
      <c r="P13" s="13">
        <v>0</v>
      </c>
      <c r="Q13" s="13"/>
      <c r="R13" s="13"/>
      <c r="S13" s="13">
        <v>0</v>
      </c>
      <c r="T13" s="13"/>
      <c r="U13" s="13"/>
      <c r="V13" s="13"/>
      <c r="W13" s="13"/>
      <c r="X13" s="13"/>
      <c r="Y13" s="13">
        <v>0</v>
      </c>
      <c r="Z13" s="13">
        <v>0</v>
      </c>
      <c r="AA13" s="13">
        <v>0</v>
      </c>
      <c r="AB13" s="13"/>
      <c r="AC13" s="13"/>
      <c r="AD13" s="13"/>
    </row>
    <row r="14" ht="22.5" customHeight="1" spans="1:30">
      <c r="A14" s="16"/>
      <c r="B14" s="16"/>
      <c r="C14" s="16"/>
      <c r="D14" s="16"/>
      <c r="E14" s="154"/>
      <c r="F14" s="16"/>
      <c r="G14" s="12" t="s">
        <v>577</v>
      </c>
      <c r="H14" s="12" t="s">
        <v>371</v>
      </c>
      <c r="I14" s="13">
        <v>7</v>
      </c>
      <c r="J14" s="13">
        <v>7</v>
      </c>
      <c r="K14" s="13">
        <v>0</v>
      </c>
      <c r="L14" s="13">
        <v>7</v>
      </c>
      <c r="M14" s="13">
        <v>0</v>
      </c>
      <c r="N14" s="13">
        <v>0</v>
      </c>
      <c r="O14" s="13">
        <v>0</v>
      </c>
      <c r="P14" s="13">
        <v>0</v>
      </c>
      <c r="Q14" s="13"/>
      <c r="R14" s="13"/>
      <c r="S14" s="13">
        <v>0</v>
      </c>
      <c r="T14" s="13"/>
      <c r="U14" s="13"/>
      <c r="V14" s="13"/>
      <c r="W14" s="13"/>
      <c r="X14" s="13"/>
      <c r="Y14" s="13">
        <v>0</v>
      </c>
      <c r="Z14" s="13">
        <v>0</v>
      </c>
      <c r="AA14" s="13">
        <v>0</v>
      </c>
      <c r="AB14" s="13"/>
      <c r="AC14" s="13"/>
      <c r="AD14" s="13"/>
    </row>
    <row r="15" ht="22.5" customHeight="1" spans="1:30">
      <c r="A15" s="16"/>
      <c r="B15" s="16"/>
      <c r="C15" s="16"/>
      <c r="D15" s="16"/>
      <c r="E15" s="154"/>
      <c r="F15" s="16"/>
      <c r="G15" s="12" t="s">
        <v>568</v>
      </c>
      <c r="H15" s="12" t="s">
        <v>330</v>
      </c>
      <c r="I15" s="13">
        <v>3</v>
      </c>
      <c r="J15" s="13">
        <v>3</v>
      </c>
      <c r="K15" s="13">
        <v>0</v>
      </c>
      <c r="L15" s="13">
        <v>3</v>
      </c>
      <c r="M15" s="13">
        <v>0</v>
      </c>
      <c r="N15" s="13">
        <v>0</v>
      </c>
      <c r="O15" s="13">
        <v>0</v>
      </c>
      <c r="P15" s="13">
        <v>0</v>
      </c>
      <c r="Q15" s="13"/>
      <c r="R15" s="13"/>
      <c r="S15" s="13">
        <v>0</v>
      </c>
      <c r="T15" s="13"/>
      <c r="U15" s="13"/>
      <c r="V15" s="13"/>
      <c r="W15" s="13"/>
      <c r="X15" s="13"/>
      <c r="Y15" s="13">
        <v>0</v>
      </c>
      <c r="Z15" s="13">
        <v>0</v>
      </c>
      <c r="AA15" s="13">
        <v>0</v>
      </c>
      <c r="AB15" s="13"/>
      <c r="AC15" s="13"/>
      <c r="AD15" s="13"/>
    </row>
    <row r="16" ht="22.5" customHeight="1" spans="1:30">
      <c r="A16" s="11" t="s">
        <v>751</v>
      </c>
      <c r="B16" s="11" t="s">
        <v>752</v>
      </c>
      <c r="C16" s="11" t="s">
        <v>753</v>
      </c>
      <c r="D16" s="16"/>
      <c r="E16" s="12" t="s">
        <v>208</v>
      </c>
      <c r="F16" s="11" t="s">
        <v>754</v>
      </c>
      <c r="G16" s="12" t="s">
        <v>755</v>
      </c>
      <c r="H16" s="12" t="s">
        <v>109</v>
      </c>
      <c r="I16" s="13">
        <v>640</v>
      </c>
      <c r="J16" s="13">
        <v>640</v>
      </c>
      <c r="K16" s="13">
        <v>0</v>
      </c>
      <c r="L16" s="13">
        <v>640</v>
      </c>
      <c r="M16" s="13">
        <v>0</v>
      </c>
      <c r="N16" s="13">
        <v>0</v>
      </c>
      <c r="O16" s="13">
        <v>0</v>
      </c>
      <c r="P16" s="13">
        <v>0</v>
      </c>
      <c r="Q16" s="13"/>
      <c r="R16" s="13"/>
      <c r="S16" s="13">
        <v>0</v>
      </c>
      <c r="T16" s="13"/>
      <c r="U16" s="13"/>
      <c r="V16" s="13"/>
      <c r="W16" s="13"/>
      <c r="X16" s="13"/>
      <c r="Y16" s="13">
        <v>0</v>
      </c>
      <c r="Z16" s="13">
        <v>0</v>
      </c>
      <c r="AA16" s="13">
        <v>0</v>
      </c>
      <c r="AB16" s="13"/>
      <c r="AC16" s="13"/>
      <c r="AD16" s="13"/>
    </row>
    <row r="17" ht="22.5" customHeight="1" spans="1:30">
      <c r="A17" s="11" t="s">
        <v>751</v>
      </c>
      <c r="B17" s="11" t="s">
        <v>756</v>
      </c>
      <c r="C17" s="11" t="s">
        <v>757</v>
      </c>
      <c r="D17" s="16"/>
      <c r="E17" s="12" t="s">
        <v>170</v>
      </c>
      <c r="F17" s="11" t="s">
        <v>758</v>
      </c>
      <c r="G17" s="12" t="s">
        <v>755</v>
      </c>
      <c r="H17" s="12" t="s">
        <v>109</v>
      </c>
      <c r="I17" s="13">
        <v>595</v>
      </c>
      <c r="J17" s="13">
        <v>595</v>
      </c>
      <c r="K17" s="13">
        <v>0</v>
      </c>
      <c r="L17" s="13">
        <v>595</v>
      </c>
      <c r="M17" s="13">
        <v>0</v>
      </c>
      <c r="N17" s="13">
        <v>0</v>
      </c>
      <c r="O17" s="13">
        <v>0</v>
      </c>
      <c r="P17" s="13">
        <v>0</v>
      </c>
      <c r="Q17" s="13"/>
      <c r="R17" s="13"/>
      <c r="S17" s="13">
        <v>0</v>
      </c>
      <c r="T17" s="13"/>
      <c r="U17" s="13"/>
      <c r="V17" s="13"/>
      <c r="W17" s="13"/>
      <c r="X17" s="13"/>
      <c r="Y17" s="13">
        <v>0</v>
      </c>
      <c r="Z17" s="13">
        <v>0</v>
      </c>
      <c r="AA17" s="13">
        <v>0</v>
      </c>
      <c r="AB17" s="13"/>
      <c r="AC17" s="13"/>
      <c r="AD17" s="13"/>
    </row>
    <row r="18" ht="22.5" customHeight="1" spans="1:30">
      <c r="A18" s="11" t="s">
        <v>751</v>
      </c>
      <c r="B18" s="11" t="s">
        <v>759</v>
      </c>
      <c r="C18" s="11" t="s">
        <v>760</v>
      </c>
      <c r="D18" s="16"/>
      <c r="E18" s="12" t="s">
        <v>152</v>
      </c>
      <c r="F18" s="11" t="s">
        <v>761</v>
      </c>
      <c r="G18" s="12" t="s">
        <v>755</v>
      </c>
      <c r="H18" s="12" t="s">
        <v>109</v>
      </c>
      <c r="I18" s="13">
        <v>170.316</v>
      </c>
      <c r="J18" s="13">
        <v>170.316</v>
      </c>
      <c r="K18" s="13">
        <v>0</v>
      </c>
      <c r="L18" s="13">
        <v>170.316</v>
      </c>
      <c r="M18" s="13">
        <v>0</v>
      </c>
      <c r="N18" s="13">
        <v>0</v>
      </c>
      <c r="O18" s="13">
        <v>0</v>
      </c>
      <c r="P18" s="13">
        <v>0</v>
      </c>
      <c r="Q18" s="13"/>
      <c r="R18" s="13"/>
      <c r="S18" s="13">
        <v>0</v>
      </c>
      <c r="T18" s="13"/>
      <c r="U18" s="13"/>
      <c r="V18" s="13"/>
      <c r="W18" s="13"/>
      <c r="X18" s="13"/>
      <c r="Y18" s="13">
        <v>0</v>
      </c>
      <c r="Z18" s="13">
        <v>0</v>
      </c>
      <c r="AA18" s="13">
        <v>0</v>
      </c>
      <c r="AB18" s="13"/>
      <c r="AC18" s="13"/>
      <c r="AD18" s="13"/>
    </row>
    <row r="19" ht="22.5" customHeight="1" spans="1:30">
      <c r="A19" s="11" t="s">
        <v>737</v>
      </c>
      <c r="B19" s="11" t="s">
        <v>762</v>
      </c>
      <c r="C19" s="11" t="s">
        <v>763</v>
      </c>
      <c r="D19" s="16"/>
      <c r="E19" s="12" t="s">
        <v>134</v>
      </c>
      <c r="F19" s="11" t="s">
        <v>749</v>
      </c>
      <c r="G19" s="12" t="s">
        <v>566</v>
      </c>
      <c r="H19" s="12" t="s">
        <v>351</v>
      </c>
      <c r="I19" s="13">
        <v>5</v>
      </c>
      <c r="J19" s="13">
        <v>5</v>
      </c>
      <c r="K19" s="13">
        <v>0</v>
      </c>
      <c r="L19" s="13">
        <v>5</v>
      </c>
      <c r="M19" s="13">
        <v>0</v>
      </c>
      <c r="N19" s="13">
        <v>0</v>
      </c>
      <c r="O19" s="13">
        <v>0</v>
      </c>
      <c r="P19" s="13">
        <v>0</v>
      </c>
      <c r="Q19" s="13"/>
      <c r="R19" s="13"/>
      <c r="S19" s="13">
        <v>0</v>
      </c>
      <c r="T19" s="13"/>
      <c r="U19" s="13"/>
      <c r="V19" s="13"/>
      <c r="W19" s="13"/>
      <c r="X19" s="13"/>
      <c r="Y19" s="13">
        <v>0</v>
      </c>
      <c r="Z19" s="13">
        <v>0</v>
      </c>
      <c r="AA19" s="13">
        <v>0</v>
      </c>
      <c r="AB19" s="13"/>
      <c r="AC19" s="13"/>
      <c r="AD19" s="13"/>
    </row>
    <row r="20" ht="22.5" customHeight="1" spans="1:30">
      <c r="A20" s="16"/>
      <c r="B20" s="16"/>
      <c r="C20" s="16"/>
      <c r="D20" s="16"/>
      <c r="E20" s="154"/>
      <c r="F20" s="16"/>
      <c r="G20" s="12" t="s">
        <v>577</v>
      </c>
      <c r="H20" s="12" t="s">
        <v>371</v>
      </c>
      <c r="I20" s="13">
        <v>10</v>
      </c>
      <c r="J20" s="13">
        <v>10</v>
      </c>
      <c r="K20" s="13">
        <v>0</v>
      </c>
      <c r="L20" s="13">
        <v>10</v>
      </c>
      <c r="M20" s="13">
        <v>0</v>
      </c>
      <c r="N20" s="13">
        <v>0</v>
      </c>
      <c r="O20" s="13">
        <v>0</v>
      </c>
      <c r="P20" s="13">
        <v>0</v>
      </c>
      <c r="Q20" s="13"/>
      <c r="R20" s="13"/>
      <c r="S20" s="13">
        <v>0</v>
      </c>
      <c r="T20" s="13"/>
      <c r="U20" s="13"/>
      <c r="V20" s="13"/>
      <c r="W20" s="13"/>
      <c r="X20" s="13"/>
      <c r="Y20" s="13">
        <v>0</v>
      </c>
      <c r="Z20" s="13">
        <v>0</v>
      </c>
      <c r="AA20" s="13">
        <v>0</v>
      </c>
      <c r="AB20" s="13"/>
      <c r="AC20" s="13"/>
      <c r="AD20" s="13"/>
    </row>
    <row r="21" ht="22.5" customHeight="1" spans="1:30">
      <c r="A21" s="16"/>
      <c r="B21" s="16"/>
      <c r="C21" s="16"/>
      <c r="D21" s="16"/>
      <c r="E21" s="154"/>
      <c r="F21" s="16"/>
      <c r="G21" s="12" t="s">
        <v>563</v>
      </c>
      <c r="H21" s="12" t="s">
        <v>327</v>
      </c>
      <c r="I21" s="13">
        <v>2</v>
      </c>
      <c r="J21" s="13">
        <v>2</v>
      </c>
      <c r="K21" s="13">
        <v>0</v>
      </c>
      <c r="L21" s="13">
        <v>2</v>
      </c>
      <c r="M21" s="13">
        <v>0</v>
      </c>
      <c r="N21" s="13">
        <v>0</v>
      </c>
      <c r="O21" s="13">
        <v>0</v>
      </c>
      <c r="P21" s="13">
        <v>0</v>
      </c>
      <c r="Q21" s="13"/>
      <c r="R21" s="13"/>
      <c r="S21" s="13">
        <v>0</v>
      </c>
      <c r="T21" s="13"/>
      <c r="U21" s="13"/>
      <c r="V21" s="13"/>
      <c r="W21" s="13"/>
      <c r="X21" s="13"/>
      <c r="Y21" s="13">
        <v>0</v>
      </c>
      <c r="Z21" s="13">
        <v>0</v>
      </c>
      <c r="AA21" s="13">
        <v>0</v>
      </c>
      <c r="AB21" s="13"/>
      <c r="AC21" s="13"/>
      <c r="AD21" s="13"/>
    </row>
    <row r="22" ht="22.5" customHeight="1" spans="1:30">
      <c r="A22" s="16"/>
      <c r="B22" s="16"/>
      <c r="C22" s="16"/>
      <c r="D22" s="16"/>
      <c r="E22" s="154"/>
      <c r="F22" s="16"/>
      <c r="G22" s="12" t="s">
        <v>568</v>
      </c>
      <c r="H22" s="12" t="s">
        <v>330</v>
      </c>
      <c r="I22" s="13">
        <v>3</v>
      </c>
      <c r="J22" s="13">
        <v>3</v>
      </c>
      <c r="K22" s="13">
        <v>0</v>
      </c>
      <c r="L22" s="13">
        <v>3</v>
      </c>
      <c r="M22" s="13">
        <v>0</v>
      </c>
      <c r="N22" s="13">
        <v>0</v>
      </c>
      <c r="O22" s="13">
        <v>0</v>
      </c>
      <c r="P22" s="13">
        <v>0</v>
      </c>
      <c r="Q22" s="13"/>
      <c r="R22" s="13"/>
      <c r="S22" s="13">
        <v>0</v>
      </c>
      <c r="T22" s="13"/>
      <c r="U22" s="13"/>
      <c r="V22" s="13"/>
      <c r="W22" s="13"/>
      <c r="X22" s="13"/>
      <c r="Y22" s="13">
        <v>0</v>
      </c>
      <c r="Z22" s="13">
        <v>0</v>
      </c>
      <c r="AA22" s="13">
        <v>0</v>
      </c>
      <c r="AB22" s="13"/>
      <c r="AC22" s="13"/>
      <c r="AD22" s="13"/>
    </row>
    <row r="23" ht="22.5" customHeight="1" spans="1:30">
      <c r="A23" s="11" t="s">
        <v>737</v>
      </c>
      <c r="B23" s="11" t="s">
        <v>764</v>
      </c>
      <c r="C23" s="11" t="s">
        <v>765</v>
      </c>
      <c r="D23" s="16"/>
      <c r="E23" s="12" t="s">
        <v>138</v>
      </c>
      <c r="F23" s="11" t="s">
        <v>642</v>
      </c>
      <c r="G23" s="12" t="s">
        <v>766</v>
      </c>
      <c r="H23" s="12" t="s">
        <v>379</v>
      </c>
      <c r="I23" s="13">
        <v>200</v>
      </c>
      <c r="J23" s="13">
        <v>200</v>
      </c>
      <c r="K23" s="13">
        <v>0</v>
      </c>
      <c r="L23" s="13">
        <v>200</v>
      </c>
      <c r="M23" s="13">
        <v>0</v>
      </c>
      <c r="N23" s="13">
        <v>0</v>
      </c>
      <c r="O23" s="13">
        <v>0</v>
      </c>
      <c r="P23" s="13">
        <v>0</v>
      </c>
      <c r="Q23" s="13"/>
      <c r="R23" s="13"/>
      <c r="S23" s="13">
        <v>0</v>
      </c>
      <c r="T23" s="13"/>
      <c r="U23" s="13"/>
      <c r="V23" s="13"/>
      <c r="W23" s="13"/>
      <c r="X23" s="13"/>
      <c r="Y23" s="13">
        <v>0</v>
      </c>
      <c r="Z23" s="13">
        <v>0</v>
      </c>
      <c r="AA23" s="13">
        <v>0</v>
      </c>
      <c r="AB23" s="13"/>
      <c r="AC23" s="13"/>
      <c r="AD23" s="13"/>
    </row>
    <row r="24" ht="22.5" customHeight="1" spans="1:30">
      <c r="A24" s="11" t="s">
        <v>737</v>
      </c>
      <c r="B24" s="11" t="s">
        <v>767</v>
      </c>
      <c r="C24" s="11" t="s">
        <v>768</v>
      </c>
      <c r="D24" s="16"/>
      <c r="E24" s="12" t="s">
        <v>166</v>
      </c>
      <c r="F24" s="11" t="s">
        <v>769</v>
      </c>
      <c r="G24" s="12" t="s">
        <v>566</v>
      </c>
      <c r="H24" s="12" t="s">
        <v>351</v>
      </c>
      <c r="I24" s="13">
        <v>2</v>
      </c>
      <c r="J24" s="13">
        <v>2</v>
      </c>
      <c r="K24" s="13">
        <v>0</v>
      </c>
      <c r="L24" s="13">
        <v>2</v>
      </c>
      <c r="M24" s="13">
        <v>0</v>
      </c>
      <c r="N24" s="13">
        <v>0</v>
      </c>
      <c r="O24" s="13">
        <v>0</v>
      </c>
      <c r="P24" s="13">
        <v>0</v>
      </c>
      <c r="Q24" s="13"/>
      <c r="R24" s="13"/>
      <c r="S24" s="13">
        <v>0</v>
      </c>
      <c r="T24" s="13"/>
      <c r="U24" s="13"/>
      <c r="V24" s="13"/>
      <c r="W24" s="13"/>
      <c r="X24" s="13"/>
      <c r="Y24" s="13">
        <v>0</v>
      </c>
      <c r="Z24" s="13">
        <v>0</v>
      </c>
      <c r="AA24" s="13">
        <v>0</v>
      </c>
      <c r="AB24" s="13"/>
      <c r="AC24" s="13"/>
      <c r="AD24" s="13"/>
    </row>
    <row r="25" ht="22.5" customHeight="1" spans="1:30">
      <c r="A25" s="16"/>
      <c r="B25" s="16"/>
      <c r="C25" s="16"/>
      <c r="D25" s="16"/>
      <c r="E25" s="154"/>
      <c r="F25" s="16"/>
      <c r="G25" s="12" t="s">
        <v>577</v>
      </c>
      <c r="H25" s="12" t="s">
        <v>371</v>
      </c>
      <c r="I25" s="13">
        <v>3</v>
      </c>
      <c r="J25" s="13">
        <v>3</v>
      </c>
      <c r="K25" s="13">
        <v>0</v>
      </c>
      <c r="L25" s="13">
        <v>3</v>
      </c>
      <c r="M25" s="13">
        <v>0</v>
      </c>
      <c r="N25" s="13">
        <v>0</v>
      </c>
      <c r="O25" s="13">
        <v>0</v>
      </c>
      <c r="P25" s="13">
        <v>0</v>
      </c>
      <c r="Q25" s="13"/>
      <c r="R25" s="13"/>
      <c r="S25" s="13">
        <v>0</v>
      </c>
      <c r="T25" s="13"/>
      <c r="U25" s="13"/>
      <c r="V25" s="13"/>
      <c r="W25" s="13"/>
      <c r="X25" s="13"/>
      <c r="Y25" s="13">
        <v>0</v>
      </c>
      <c r="Z25" s="13">
        <v>0</v>
      </c>
      <c r="AA25" s="13">
        <v>0</v>
      </c>
      <c r="AB25" s="13"/>
      <c r="AC25" s="13"/>
      <c r="AD25" s="13"/>
    </row>
    <row r="26" ht="22.5" customHeight="1" spans="1:30">
      <c r="A26" s="16"/>
      <c r="B26" s="16"/>
      <c r="C26" s="16"/>
      <c r="D26" s="16"/>
      <c r="E26" s="154"/>
      <c r="F26" s="16"/>
      <c r="G26" s="12" t="s">
        <v>568</v>
      </c>
      <c r="H26" s="12" t="s">
        <v>330</v>
      </c>
      <c r="I26" s="13">
        <v>5</v>
      </c>
      <c r="J26" s="13">
        <v>5</v>
      </c>
      <c r="K26" s="13">
        <v>0</v>
      </c>
      <c r="L26" s="13">
        <v>5</v>
      </c>
      <c r="M26" s="13">
        <v>0</v>
      </c>
      <c r="N26" s="13">
        <v>0</v>
      </c>
      <c r="O26" s="13">
        <v>0</v>
      </c>
      <c r="P26" s="13">
        <v>0</v>
      </c>
      <c r="Q26" s="13"/>
      <c r="R26" s="13"/>
      <c r="S26" s="13">
        <v>0</v>
      </c>
      <c r="T26" s="13"/>
      <c r="U26" s="13"/>
      <c r="V26" s="13"/>
      <c r="W26" s="13"/>
      <c r="X26" s="13"/>
      <c r="Y26" s="13">
        <v>0</v>
      </c>
      <c r="Z26" s="13">
        <v>0</v>
      </c>
      <c r="AA26" s="13">
        <v>0</v>
      </c>
      <c r="AB26" s="13"/>
      <c r="AC26" s="13"/>
      <c r="AD26" s="13"/>
    </row>
    <row r="27" ht="22.5" customHeight="1" spans="1:30">
      <c r="A27" s="11" t="s">
        <v>751</v>
      </c>
      <c r="B27" s="11" t="s">
        <v>770</v>
      </c>
      <c r="C27" s="11" t="s">
        <v>771</v>
      </c>
      <c r="D27" s="16"/>
      <c r="E27" s="12" t="s">
        <v>166</v>
      </c>
      <c r="F27" s="11" t="s">
        <v>769</v>
      </c>
      <c r="G27" s="12" t="s">
        <v>566</v>
      </c>
      <c r="H27" s="12" t="s">
        <v>351</v>
      </c>
      <c r="I27" s="13">
        <v>10</v>
      </c>
      <c r="J27" s="13">
        <v>10</v>
      </c>
      <c r="K27" s="13">
        <v>0</v>
      </c>
      <c r="L27" s="13">
        <v>10</v>
      </c>
      <c r="M27" s="13">
        <v>0</v>
      </c>
      <c r="N27" s="13">
        <v>0</v>
      </c>
      <c r="O27" s="13">
        <v>0</v>
      </c>
      <c r="P27" s="13">
        <v>0</v>
      </c>
      <c r="Q27" s="13"/>
      <c r="R27" s="13"/>
      <c r="S27" s="13">
        <v>0</v>
      </c>
      <c r="T27" s="13"/>
      <c r="U27" s="13"/>
      <c r="V27" s="13"/>
      <c r="W27" s="13"/>
      <c r="X27" s="13"/>
      <c r="Y27" s="13">
        <v>0</v>
      </c>
      <c r="Z27" s="13">
        <v>0</v>
      </c>
      <c r="AA27" s="13">
        <v>0</v>
      </c>
      <c r="AB27" s="13"/>
      <c r="AC27" s="13"/>
      <c r="AD27" s="13"/>
    </row>
    <row r="28" ht="22.5" customHeight="1" spans="1:30">
      <c r="A28" s="16"/>
      <c r="B28" s="16"/>
      <c r="C28" s="16"/>
      <c r="D28" s="16"/>
      <c r="E28" s="154"/>
      <c r="F28" s="16"/>
      <c r="G28" s="12" t="s">
        <v>615</v>
      </c>
      <c r="H28" s="12" t="s">
        <v>354</v>
      </c>
      <c r="I28" s="13">
        <v>15</v>
      </c>
      <c r="J28" s="13">
        <v>15</v>
      </c>
      <c r="K28" s="13">
        <v>0</v>
      </c>
      <c r="L28" s="13">
        <v>15</v>
      </c>
      <c r="M28" s="13">
        <v>0</v>
      </c>
      <c r="N28" s="13">
        <v>0</v>
      </c>
      <c r="O28" s="13">
        <v>0</v>
      </c>
      <c r="P28" s="13">
        <v>0</v>
      </c>
      <c r="Q28" s="13"/>
      <c r="R28" s="13"/>
      <c r="S28" s="13">
        <v>0</v>
      </c>
      <c r="T28" s="13"/>
      <c r="U28" s="13"/>
      <c r="V28" s="13"/>
      <c r="W28" s="13"/>
      <c r="X28" s="13"/>
      <c r="Y28" s="13">
        <v>0</v>
      </c>
      <c r="Z28" s="13">
        <v>0</v>
      </c>
      <c r="AA28" s="13">
        <v>0</v>
      </c>
      <c r="AB28" s="13"/>
      <c r="AC28" s="13"/>
      <c r="AD28" s="13"/>
    </row>
    <row r="29" ht="22.5" customHeight="1" spans="1:30">
      <c r="A29" s="16"/>
      <c r="B29" s="16"/>
      <c r="C29" s="16"/>
      <c r="D29" s="16"/>
      <c r="E29" s="154"/>
      <c r="F29" s="16"/>
      <c r="G29" s="12" t="s">
        <v>577</v>
      </c>
      <c r="H29" s="12" t="s">
        <v>371</v>
      </c>
      <c r="I29" s="13">
        <v>42</v>
      </c>
      <c r="J29" s="13">
        <v>42</v>
      </c>
      <c r="K29" s="13">
        <v>0</v>
      </c>
      <c r="L29" s="13">
        <v>42</v>
      </c>
      <c r="M29" s="13">
        <v>0</v>
      </c>
      <c r="N29" s="13">
        <v>0</v>
      </c>
      <c r="O29" s="13">
        <v>0</v>
      </c>
      <c r="P29" s="13">
        <v>0</v>
      </c>
      <c r="Q29" s="13"/>
      <c r="R29" s="13"/>
      <c r="S29" s="13">
        <v>0</v>
      </c>
      <c r="T29" s="13"/>
      <c r="U29" s="13"/>
      <c r="V29" s="13"/>
      <c r="W29" s="13"/>
      <c r="X29" s="13"/>
      <c r="Y29" s="13">
        <v>0</v>
      </c>
      <c r="Z29" s="13">
        <v>0</v>
      </c>
      <c r="AA29" s="13">
        <v>0</v>
      </c>
      <c r="AB29" s="13"/>
      <c r="AC29" s="13"/>
      <c r="AD29" s="13"/>
    </row>
    <row r="30" ht="22.5" customHeight="1" spans="1:30">
      <c r="A30" s="16"/>
      <c r="B30" s="16"/>
      <c r="C30" s="16"/>
      <c r="D30" s="16"/>
      <c r="E30" s="154"/>
      <c r="F30" s="16"/>
      <c r="G30" s="12" t="s">
        <v>563</v>
      </c>
      <c r="H30" s="12" t="s">
        <v>327</v>
      </c>
      <c r="I30" s="13">
        <v>10</v>
      </c>
      <c r="J30" s="13">
        <v>10</v>
      </c>
      <c r="K30" s="13">
        <v>0</v>
      </c>
      <c r="L30" s="13">
        <v>10</v>
      </c>
      <c r="M30" s="13">
        <v>0</v>
      </c>
      <c r="N30" s="13">
        <v>0</v>
      </c>
      <c r="O30" s="13">
        <v>0</v>
      </c>
      <c r="P30" s="13">
        <v>0</v>
      </c>
      <c r="Q30" s="13"/>
      <c r="R30" s="13"/>
      <c r="S30" s="13">
        <v>0</v>
      </c>
      <c r="T30" s="13"/>
      <c r="U30" s="13"/>
      <c r="V30" s="13"/>
      <c r="W30" s="13"/>
      <c r="X30" s="13"/>
      <c r="Y30" s="13">
        <v>0</v>
      </c>
      <c r="Z30" s="13">
        <v>0</v>
      </c>
      <c r="AA30" s="13">
        <v>0</v>
      </c>
      <c r="AB30" s="13"/>
      <c r="AC30" s="13"/>
      <c r="AD30" s="13"/>
    </row>
    <row r="31" ht="22.5" customHeight="1" spans="1:30">
      <c r="A31" s="16"/>
      <c r="B31" s="16"/>
      <c r="C31" s="16"/>
      <c r="D31" s="16"/>
      <c r="E31" s="154"/>
      <c r="F31" s="16"/>
      <c r="G31" s="12" t="s">
        <v>568</v>
      </c>
      <c r="H31" s="12" t="s">
        <v>330</v>
      </c>
      <c r="I31" s="13">
        <v>10</v>
      </c>
      <c r="J31" s="13">
        <v>10</v>
      </c>
      <c r="K31" s="13">
        <v>0</v>
      </c>
      <c r="L31" s="13">
        <v>10</v>
      </c>
      <c r="M31" s="13">
        <v>0</v>
      </c>
      <c r="N31" s="13">
        <v>0</v>
      </c>
      <c r="O31" s="13">
        <v>0</v>
      </c>
      <c r="P31" s="13">
        <v>0</v>
      </c>
      <c r="Q31" s="13"/>
      <c r="R31" s="13"/>
      <c r="S31" s="13">
        <v>0</v>
      </c>
      <c r="T31" s="13"/>
      <c r="U31" s="13"/>
      <c r="V31" s="13"/>
      <c r="W31" s="13"/>
      <c r="X31" s="13"/>
      <c r="Y31" s="13">
        <v>0</v>
      </c>
      <c r="Z31" s="13">
        <v>0</v>
      </c>
      <c r="AA31" s="13">
        <v>0</v>
      </c>
      <c r="AB31" s="13"/>
      <c r="AC31" s="13"/>
      <c r="AD31" s="13"/>
    </row>
    <row r="32" ht="22.5" customHeight="1" spans="1:30">
      <c r="A32" s="16"/>
      <c r="B32" s="16"/>
      <c r="C32" s="16"/>
      <c r="D32" s="16"/>
      <c r="E32" s="154"/>
      <c r="F32" s="16"/>
      <c r="G32" s="12" t="s">
        <v>552</v>
      </c>
      <c r="H32" s="12" t="s">
        <v>341</v>
      </c>
      <c r="I32" s="13">
        <v>5</v>
      </c>
      <c r="J32" s="13">
        <v>5</v>
      </c>
      <c r="K32" s="13">
        <v>0</v>
      </c>
      <c r="L32" s="13">
        <v>5</v>
      </c>
      <c r="M32" s="13">
        <v>0</v>
      </c>
      <c r="N32" s="13">
        <v>0</v>
      </c>
      <c r="O32" s="13">
        <v>0</v>
      </c>
      <c r="P32" s="13">
        <v>0</v>
      </c>
      <c r="Q32" s="13"/>
      <c r="R32" s="13"/>
      <c r="S32" s="13">
        <v>0</v>
      </c>
      <c r="T32" s="13"/>
      <c r="U32" s="13"/>
      <c r="V32" s="13"/>
      <c r="W32" s="13"/>
      <c r="X32" s="13"/>
      <c r="Y32" s="13">
        <v>0</v>
      </c>
      <c r="Z32" s="13">
        <v>0</v>
      </c>
      <c r="AA32" s="13">
        <v>0</v>
      </c>
      <c r="AB32" s="13"/>
      <c r="AC32" s="13"/>
      <c r="AD32" s="13"/>
    </row>
    <row r="33" ht="22.5" customHeight="1" spans="1:30">
      <c r="A33" s="16"/>
      <c r="B33" s="16"/>
      <c r="C33" s="16"/>
      <c r="D33" s="16"/>
      <c r="E33" s="154"/>
      <c r="F33" s="16"/>
      <c r="G33" s="12" t="s">
        <v>555</v>
      </c>
      <c r="H33" s="12" t="s">
        <v>401</v>
      </c>
      <c r="I33" s="13">
        <v>8</v>
      </c>
      <c r="J33" s="13">
        <v>8</v>
      </c>
      <c r="K33" s="13">
        <v>0</v>
      </c>
      <c r="L33" s="13">
        <v>8</v>
      </c>
      <c r="M33" s="13">
        <v>0</v>
      </c>
      <c r="N33" s="13">
        <v>0</v>
      </c>
      <c r="O33" s="13">
        <v>0</v>
      </c>
      <c r="P33" s="13">
        <v>0</v>
      </c>
      <c r="Q33" s="13"/>
      <c r="R33" s="13"/>
      <c r="S33" s="13">
        <v>0</v>
      </c>
      <c r="T33" s="13"/>
      <c r="U33" s="13"/>
      <c r="V33" s="13"/>
      <c r="W33" s="13"/>
      <c r="X33" s="13"/>
      <c r="Y33" s="13">
        <v>0</v>
      </c>
      <c r="Z33" s="13">
        <v>0</v>
      </c>
      <c r="AA33" s="13">
        <v>0</v>
      </c>
      <c r="AB33" s="13"/>
      <c r="AC33" s="13"/>
      <c r="AD33" s="13"/>
    </row>
    <row r="34" ht="22.5" customHeight="1" spans="1:30">
      <c r="A34" s="11" t="s">
        <v>751</v>
      </c>
      <c r="B34" s="11" t="s">
        <v>772</v>
      </c>
      <c r="C34" s="11" t="s">
        <v>773</v>
      </c>
      <c r="D34" s="16"/>
      <c r="E34" s="12" t="s">
        <v>192</v>
      </c>
      <c r="F34" s="11" t="s">
        <v>774</v>
      </c>
      <c r="G34" s="12" t="s">
        <v>566</v>
      </c>
      <c r="H34" s="12" t="s">
        <v>351</v>
      </c>
      <c r="I34" s="13">
        <v>2</v>
      </c>
      <c r="J34" s="13">
        <v>2</v>
      </c>
      <c r="K34" s="13">
        <v>0</v>
      </c>
      <c r="L34" s="13">
        <v>2</v>
      </c>
      <c r="M34" s="13">
        <v>0</v>
      </c>
      <c r="N34" s="13">
        <v>0</v>
      </c>
      <c r="O34" s="13">
        <v>0</v>
      </c>
      <c r="P34" s="13">
        <v>0</v>
      </c>
      <c r="Q34" s="13"/>
      <c r="R34" s="13"/>
      <c r="S34" s="13">
        <v>0</v>
      </c>
      <c r="T34" s="13"/>
      <c r="U34" s="13"/>
      <c r="V34" s="13"/>
      <c r="W34" s="13"/>
      <c r="X34" s="13"/>
      <c r="Y34" s="13">
        <v>0</v>
      </c>
      <c r="Z34" s="13">
        <v>0</v>
      </c>
      <c r="AA34" s="13">
        <v>0</v>
      </c>
      <c r="AB34" s="13"/>
      <c r="AC34" s="13"/>
      <c r="AD34" s="13"/>
    </row>
    <row r="35" ht="22.5" customHeight="1" spans="1:30">
      <c r="A35" s="16"/>
      <c r="B35" s="16"/>
      <c r="C35" s="16"/>
      <c r="D35" s="16"/>
      <c r="E35" s="154"/>
      <c r="F35" s="16"/>
      <c r="G35" s="12" t="s">
        <v>775</v>
      </c>
      <c r="H35" s="12" t="s">
        <v>372</v>
      </c>
      <c r="I35" s="13">
        <v>1.5</v>
      </c>
      <c r="J35" s="13">
        <v>1.5</v>
      </c>
      <c r="K35" s="13">
        <v>0</v>
      </c>
      <c r="L35" s="13">
        <v>1.5</v>
      </c>
      <c r="M35" s="13">
        <v>0</v>
      </c>
      <c r="N35" s="13">
        <v>0</v>
      </c>
      <c r="O35" s="13">
        <v>0</v>
      </c>
      <c r="P35" s="13">
        <v>0</v>
      </c>
      <c r="Q35" s="13"/>
      <c r="R35" s="13"/>
      <c r="S35" s="13">
        <v>0</v>
      </c>
      <c r="T35" s="13"/>
      <c r="U35" s="13"/>
      <c r="V35" s="13"/>
      <c r="W35" s="13"/>
      <c r="X35" s="13"/>
      <c r="Y35" s="13">
        <v>0</v>
      </c>
      <c r="Z35" s="13">
        <v>0</v>
      </c>
      <c r="AA35" s="13">
        <v>0</v>
      </c>
      <c r="AB35" s="13"/>
      <c r="AC35" s="13"/>
      <c r="AD35" s="13"/>
    </row>
    <row r="36" ht="22.5" customHeight="1" spans="1:30">
      <c r="A36" s="16"/>
      <c r="B36" s="16"/>
      <c r="C36" s="16"/>
      <c r="D36" s="16"/>
      <c r="E36" s="154"/>
      <c r="F36" s="16"/>
      <c r="G36" s="12" t="s">
        <v>552</v>
      </c>
      <c r="H36" s="12" t="s">
        <v>341</v>
      </c>
      <c r="I36" s="13">
        <v>1</v>
      </c>
      <c r="J36" s="13">
        <v>1</v>
      </c>
      <c r="K36" s="13">
        <v>0</v>
      </c>
      <c r="L36" s="13">
        <v>1</v>
      </c>
      <c r="M36" s="13">
        <v>0</v>
      </c>
      <c r="N36" s="13">
        <v>0</v>
      </c>
      <c r="O36" s="13">
        <v>0</v>
      </c>
      <c r="P36" s="13">
        <v>0</v>
      </c>
      <c r="Q36" s="13"/>
      <c r="R36" s="13"/>
      <c r="S36" s="13">
        <v>0</v>
      </c>
      <c r="T36" s="13"/>
      <c r="U36" s="13"/>
      <c r="V36" s="13"/>
      <c r="W36" s="13"/>
      <c r="X36" s="13"/>
      <c r="Y36" s="13">
        <v>0</v>
      </c>
      <c r="Z36" s="13">
        <v>0</v>
      </c>
      <c r="AA36" s="13">
        <v>0</v>
      </c>
      <c r="AB36" s="13"/>
      <c r="AC36" s="13"/>
      <c r="AD36" s="13"/>
    </row>
    <row r="37" ht="22.5" customHeight="1" spans="1:30">
      <c r="A37" s="16"/>
      <c r="B37" s="16"/>
      <c r="C37" s="16"/>
      <c r="D37" s="16"/>
      <c r="E37" s="154"/>
      <c r="F37" s="16"/>
      <c r="G37" s="12" t="s">
        <v>616</v>
      </c>
      <c r="H37" s="12" t="s">
        <v>386</v>
      </c>
      <c r="I37" s="13">
        <v>3.5</v>
      </c>
      <c r="J37" s="13">
        <v>3.5</v>
      </c>
      <c r="K37" s="13">
        <v>0</v>
      </c>
      <c r="L37" s="13">
        <v>3.5</v>
      </c>
      <c r="M37" s="13">
        <v>0</v>
      </c>
      <c r="N37" s="13">
        <v>0</v>
      </c>
      <c r="O37" s="13">
        <v>0</v>
      </c>
      <c r="P37" s="13">
        <v>0</v>
      </c>
      <c r="Q37" s="13"/>
      <c r="R37" s="13"/>
      <c r="S37" s="13">
        <v>0</v>
      </c>
      <c r="T37" s="13"/>
      <c r="U37" s="13"/>
      <c r="V37" s="13"/>
      <c r="W37" s="13"/>
      <c r="X37" s="13"/>
      <c r="Y37" s="13">
        <v>0</v>
      </c>
      <c r="Z37" s="13">
        <v>0</v>
      </c>
      <c r="AA37" s="13">
        <v>0</v>
      </c>
      <c r="AB37" s="13"/>
      <c r="AC37" s="13"/>
      <c r="AD37" s="13"/>
    </row>
    <row r="38" ht="22.5" customHeight="1" spans="1:30">
      <c r="A38" s="16"/>
      <c r="B38" s="16"/>
      <c r="C38" s="16"/>
      <c r="D38" s="16"/>
      <c r="E38" s="154"/>
      <c r="F38" s="16"/>
      <c r="G38" s="12" t="s">
        <v>548</v>
      </c>
      <c r="H38" s="12" t="s">
        <v>419</v>
      </c>
      <c r="I38" s="13">
        <v>17</v>
      </c>
      <c r="J38" s="13">
        <v>17</v>
      </c>
      <c r="K38" s="13">
        <v>0</v>
      </c>
      <c r="L38" s="13">
        <v>17</v>
      </c>
      <c r="M38" s="13">
        <v>0</v>
      </c>
      <c r="N38" s="13">
        <v>0</v>
      </c>
      <c r="O38" s="13">
        <v>0</v>
      </c>
      <c r="P38" s="13">
        <v>0</v>
      </c>
      <c r="Q38" s="13"/>
      <c r="R38" s="13"/>
      <c r="S38" s="13">
        <v>0</v>
      </c>
      <c r="T38" s="13"/>
      <c r="U38" s="13"/>
      <c r="V38" s="13"/>
      <c r="W38" s="13"/>
      <c r="X38" s="13"/>
      <c r="Y38" s="13">
        <v>0</v>
      </c>
      <c r="Z38" s="13">
        <v>0</v>
      </c>
      <c r="AA38" s="13">
        <v>0</v>
      </c>
      <c r="AB38" s="13"/>
      <c r="AC38" s="13"/>
      <c r="AD38" s="13"/>
    </row>
    <row r="39" ht="22.5" customHeight="1" spans="1:30">
      <c r="A39" s="11" t="s">
        <v>737</v>
      </c>
      <c r="B39" s="11" t="s">
        <v>776</v>
      </c>
      <c r="C39" s="11" t="s">
        <v>777</v>
      </c>
      <c r="D39" s="16"/>
      <c r="E39" s="12" t="s">
        <v>134</v>
      </c>
      <c r="F39" s="11" t="s">
        <v>749</v>
      </c>
      <c r="G39" s="12" t="s">
        <v>616</v>
      </c>
      <c r="H39" s="12" t="s">
        <v>386</v>
      </c>
      <c r="I39" s="13">
        <v>10</v>
      </c>
      <c r="J39" s="13">
        <v>10</v>
      </c>
      <c r="K39" s="13">
        <v>0</v>
      </c>
      <c r="L39" s="13">
        <v>10</v>
      </c>
      <c r="M39" s="13">
        <v>0</v>
      </c>
      <c r="N39" s="13">
        <v>0</v>
      </c>
      <c r="O39" s="13">
        <v>0</v>
      </c>
      <c r="P39" s="13">
        <v>0</v>
      </c>
      <c r="Q39" s="13"/>
      <c r="R39" s="13"/>
      <c r="S39" s="13">
        <v>0</v>
      </c>
      <c r="T39" s="13"/>
      <c r="U39" s="13"/>
      <c r="V39" s="13"/>
      <c r="W39" s="13"/>
      <c r="X39" s="13"/>
      <c r="Y39" s="13">
        <v>0</v>
      </c>
      <c r="Z39" s="13">
        <v>0</v>
      </c>
      <c r="AA39" s="13">
        <v>0</v>
      </c>
      <c r="AB39" s="13"/>
      <c r="AC39" s="13"/>
      <c r="AD39" s="13"/>
    </row>
    <row r="40" ht="22.5" customHeight="1" spans="1:30">
      <c r="A40" s="11" t="s">
        <v>737</v>
      </c>
      <c r="B40" s="11" t="s">
        <v>778</v>
      </c>
      <c r="C40" s="11" t="s">
        <v>779</v>
      </c>
      <c r="D40" s="16"/>
      <c r="E40" s="12" t="s">
        <v>170</v>
      </c>
      <c r="F40" s="11" t="s">
        <v>758</v>
      </c>
      <c r="G40" s="12" t="s">
        <v>566</v>
      </c>
      <c r="H40" s="12" t="s">
        <v>351</v>
      </c>
      <c r="I40" s="13">
        <v>50</v>
      </c>
      <c r="J40" s="13">
        <v>50</v>
      </c>
      <c r="K40" s="13">
        <v>0</v>
      </c>
      <c r="L40" s="13">
        <v>50</v>
      </c>
      <c r="M40" s="13">
        <v>0</v>
      </c>
      <c r="N40" s="13">
        <v>0</v>
      </c>
      <c r="O40" s="13">
        <v>0</v>
      </c>
      <c r="P40" s="13">
        <v>0</v>
      </c>
      <c r="Q40" s="13"/>
      <c r="R40" s="13"/>
      <c r="S40" s="13">
        <v>0</v>
      </c>
      <c r="T40" s="13"/>
      <c r="U40" s="13"/>
      <c r="V40" s="13"/>
      <c r="W40" s="13"/>
      <c r="X40" s="13"/>
      <c r="Y40" s="13">
        <v>0</v>
      </c>
      <c r="Z40" s="13">
        <v>0</v>
      </c>
      <c r="AA40" s="13">
        <v>0</v>
      </c>
      <c r="AB40" s="13"/>
      <c r="AC40" s="13"/>
      <c r="AD40" s="13"/>
    </row>
    <row r="41" ht="22.5" customHeight="1" spans="1:30">
      <c r="A41" s="11" t="s">
        <v>737</v>
      </c>
      <c r="B41" s="11" t="s">
        <v>780</v>
      </c>
      <c r="C41" s="11" t="s">
        <v>781</v>
      </c>
      <c r="D41" s="16"/>
      <c r="E41" s="12" t="s">
        <v>170</v>
      </c>
      <c r="F41" s="11" t="s">
        <v>758</v>
      </c>
      <c r="G41" s="12" t="s">
        <v>566</v>
      </c>
      <c r="H41" s="12" t="s">
        <v>351</v>
      </c>
      <c r="I41" s="13">
        <v>0.5</v>
      </c>
      <c r="J41" s="13">
        <v>0.5</v>
      </c>
      <c r="K41" s="13">
        <v>0</v>
      </c>
      <c r="L41" s="13">
        <v>0.5</v>
      </c>
      <c r="M41" s="13">
        <v>0</v>
      </c>
      <c r="N41" s="13">
        <v>0</v>
      </c>
      <c r="O41" s="13">
        <v>0</v>
      </c>
      <c r="P41" s="13">
        <v>0</v>
      </c>
      <c r="Q41" s="13"/>
      <c r="R41" s="13"/>
      <c r="S41" s="13">
        <v>0</v>
      </c>
      <c r="T41" s="13"/>
      <c r="U41" s="13"/>
      <c r="V41" s="13"/>
      <c r="W41" s="13"/>
      <c r="X41" s="13"/>
      <c r="Y41" s="13">
        <v>0</v>
      </c>
      <c r="Z41" s="13">
        <v>0</v>
      </c>
      <c r="AA41" s="13">
        <v>0</v>
      </c>
      <c r="AB41" s="13"/>
      <c r="AC41" s="13"/>
      <c r="AD41" s="13"/>
    </row>
    <row r="42" ht="22.5" customHeight="1" spans="1:30">
      <c r="A42" s="16"/>
      <c r="B42" s="16"/>
      <c r="C42" s="16"/>
      <c r="D42" s="16"/>
      <c r="E42" s="154"/>
      <c r="F42" s="16"/>
      <c r="G42" s="12" t="s">
        <v>563</v>
      </c>
      <c r="H42" s="12" t="s">
        <v>327</v>
      </c>
      <c r="I42" s="13">
        <v>2.5</v>
      </c>
      <c r="J42" s="13">
        <v>2.5</v>
      </c>
      <c r="K42" s="13">
        <v>0</v>
      </c>
      <c r="L42" s="13">
        <v>2.5</v>
      </c>
      <c r="M42" s="13">
        <v>0</v>
      </c>
      <c r="N42" s="13">
        <v>0</v>
      </c>
      <c r="O42" s="13">
        <v>0</v>
      </c>
      <c r="P42" s="13">
        <v>0</v>
      </c>
      <c r="Q42" s="13"/>
      <c r="R42" s="13"/>
      <c r="S42" s="13">
        <v>0</v>
      </c>
      <c r="T42" s="13"/>
      <c r="U42" s="13"/>
      <c r="V42" s="13"/>
      <c r="W42" s="13"/>
      <c r="X42" s="13"/>
      <c r="Y42" s="13">
        <v>0</v>
      </c>
      <c r="Z42" s="13">
        <v>0</v>
      </c>
      <c r="AA42" s="13">
        <v>0</v>
      </c>
      <c r="AB42" s="13"/>
      <c r="AC42" s="13"/>
      <c r="AD42" s="13"/>
    </row>
    <row r="43" ht="22.5" customHeight="1" spans="1:30">
      <c r="A43" s="16"/>
      <c r="B43" s="16"/>
      <c r="C43" s="16"/>
      <c r="D43" s="16"/>
      <c r="E43" s="154"/>
      <c r="F43" s="16"/>
      <c r="G43" s="12" t="s">
        <v>552</v>
      </c>
      <c r="H43" s="12" t="s">
        <v>341</v>
      </c>
      <c r="I43" s="13">
        <v>1</v>
      </c>
      <c r="J43" s="13">
        <v>1</v>
      </c>
      <c r="K43" s="13">
        <v>0</v>
      </c>
      <c r="L43" s="13">
        <v>1</v>
      </c>
      <c r="M43" s="13">
        <v>0</v>
      </c>
      <c r="N43" s="13">
        <v>0</v>
      </c>
      <c r="O43" s="13">
        <v>0</v>
      </c>
      <c r="P43" s="13">
        <v>0</v>
      </c>
      <c r="Q43" s="13"/>
      <c r="R43" s="13"/>
      <c r="S43" s="13">
        <v>0</v>
      </c>
      <c r="T43" s="13"/>
      <c r="U43" s="13"/>
      <c r="V43" s="13"/>
      <c r="W43" s="13"/>
      <c r="X43" s="13"/>
      <c r="Y43" s="13">
        <v>0</v>
      </c>
      <c r="Z43" s="13">
        <v>0</v>
      </c>
      <c r="AA43" s="13">
        <v>0</v>
      </c>
      <c r="AB43" s="13"/>
      <c r="AC43" s="13"/>
      <c r="AD43" s="13"/>
    </row>
    <row r="44" ht="22.5" customHeight="1" spans="1:30">
      <c r="A44" s="16"/>
      <c r="B44" s="16"/>
      <c r="C44" s="16"/>
      <c r="D44" s="16"/>
      <c r="E44" s="154"/>
      <c r="F44" s="16"/>
      <c r="G44" s="12" t="s">
        <v>616</v>
      </c>
      <c r="H44" s="12" t="s">
        <v>386</v>
      </c>
      <c r="I44" s="13">
        <v>6</v>
      </c>
      <c r="J44" s="13">
        <v>6</v>
      </c>
      <c r="K44" s="13">
        <v>0</v>
      </c>
      <c r="L44" s="13">
        <v>6</v>
      </c>
      <c r="M44" s="13">
        <v>0</v>
      </c>
      <c r="N44" s="13">
        <v>0</v>
      </c>
      <c r="O44" s="13">
        <v>0</v>
      </c>
      <c r="P44" s="13">
        <v>0</v>
      </c>
      <c r="Q44" s="13"/>
      <c r="R44" s="13"/>
      <c r="S44" s="13">
        <v>0</v>
      </c>
      <c r="T44" s="13"/>
      <c r="U44" s="13"/>
      <c r="V44" s="13"/>
      <c r="W44" s="13"/>
      <c r="X44" s="13"/>
      <c r="Y44" s="13">
        <v>0</v>
      </c>
      <c r="Z44" s="13">
        <v>0</v>
      </c>
      <c r="AA44" s="13">
        <v>0</v>
      </c>
      <c r="AB44" s="13"/>
      <c r="AC44" s="13"/>
      <c r="AD44" s="13"/>
    </row>
    <row r="45" ht="22.5" customHeight="1" spans="1:30">
      <c r="A45" s="11" t="s">
        <v>737</v>
      </c>
      <c r="B45" s="11" t="s">
        <v>782</v>
      </c>
      <c r="C45" s="11" t="s">
        <v>783</v>
      </c>
      <c r="D45" s="16"/>
      <c r="E45" s="12" t="s">
        <v>146</v>
      </c>
      <c r="F45" s="11" t="s">
        <v>784</v>
      </c>
      <c r="G45" s="12" t="s">
        <v>568</v>
      </c>
      <c r="H45" s="12" t="s">
        <v>330</v>
      </c>
      <c r="I45" s="13">
        <v>90</v>
      </c>
      <c r="J45" s="13">
        <v>90</v>
      </c>
      <c r="K45" s="13">
        <v>0</v>
      </c>
      <c r="L45" s="13">
        <v>90</v>
      </c>
      <c r="M45" s="13">
        <v>0</v>
      </c>
      <c r="N45" s="13">
        <v>0</v>
      </c>
      <c r="O45" s="13">
        <v>0</v>
      </c>
      <c r="P45" s="13">
        <v>0</v>
      </c>
      <c r="Q45" s="13"/>
      <c r="R45" s="13"/>
      <c r="S45" s="13">
        <v>0</v>
      </c>
      <c r="T45" s="13"/>
      <c r="U45" s="13"/>
      <c r="V45" s="13"/>
      <c r="W45" s="13"/>
      <c r="X45" s="13"/>
      <c r="Y45" s="13">
        <v>0</v>
      </c>
      <c r="Z45" s="13">
        <v>0</v>
      </c>
      <c r="AA45" s="13">
        <v>0</v>
      </c>
      <c r="AB45" s="13"/>
      <c r="AC45" s="13"/>
      <c r="AD45" s="13"/>
    </row>
    <row r="46" ht="22.5" customHeight="1" spans="1:30">
      <c r="A46" s="11" t="s">
        <v>751</v>
      </c>
      <c r="B46" s="11" t="s">
        <v>785</v>
      </c>
      <c r="C46" s="11" t="s">
        <v>786</v>
      </c>
      <c r="D46" s="16"/>
      <c r="E46" s="12" t="s">
        <v>208</v>
      </c>
      <c r="F46" s="11" t="s">
        <v>754</v>
      </c>
      <c r="G46" s="12" t="s">
        <v>755</v>
      </c>
      <c r="H46" s="12" t="s">
        <v>109</v>
      </c>
      <c r="I46" s="13">
        <v>13</v>
      </c>
      <c r="J46" s="13">
        <v>13</v>
      </c>
      <c r="K46" s="13">
        <v>0</v>
      </c>
      <c r="L46" s="13">
        <v>13</v>
      </c>
      <c r="M46" s="13">
        <v>0</v>
      </c>
      <c r="N46" s="13">
        <v>0</v>
      </c>
      <c r="O46" s="13">
        <v>0</v>
      </c>
      <c r="P46" s="13">
        <v>0</v>
      </c>
      <c r="Q46" s="13"/>
      <c r="R46" s="13"/>
      <c r="S46" s="13">
        <v>0</v>
      </c>
      <c r="T46" s="13"/>
      <c r="U46" s="13"/>
      <c r="V46" s="13"/>
      <c r="W46" s="13"/>
      <c r="X46" s="13"/>
      <c r="Y46" s="13">
        <v>0</v>
      </c>
      <c r="Z46" s="13">
        <v>0</v>
      </c>
      <c r="AA46" s="13">
        <v>0</v>
      </c>
      <c r="AB46" s="13"/>
      <c r="AC46" s="13"/>
      <c r="AD46" s="13"/>
    </row>
    <row r="47" ht="22.5" customHeight="1" spans="1:30">
      <c r="A47" s="11" t="s">
        <v>751</v>
      </c>
      <c r="B47" s="11" t="s">
        <v>787</v>
      </c>
      <c r="C47" s="11" t="s">
        <v>788</v>
      </c>
      <c r="D47" s="16"/>
      <c r="E47" s="12" t="s">
        <v>178</v>
      </c>
      <c r="F47" s="11" t="s">
        <v>582</v>
      </c>
      <c r="G47" s="12" t="s">
        <v>548</v>
      </c>
      <c r="H47" s="12" t="s">
        <v>419</v>
      </c>
      <c r="I47" s="13">
        <v>5</v>
      </c>
      <c r="J47" s="13">
        <v>5</v>
      </c>
      <c r="K47" s="13">
        <v>0</v>
      </c>
      <c r="L47" s="13">
        <v>5</v>
      </c>
      <c r="M47" s="13">
        <v>0</v>
      </c>
      <c r="N47" s="13">
        <v>0</v>
      </c>
      <c r="O47" s="13">
        <v>0</v>
      </c>
      <c r="P47" s="13">
        <v>0</v>
      </c>
      <c r="Q47" s="13"/>
      <c r="R47" s="13"/>
      <c r="S47" s="13">
        <v>0</v>
      </c>
      <c r="T47" s="13"/>
      <c r="U47" s="13"/>
      <c r="V47" s="13"/>
      <c r="W47" s="13"/>
      <c r="X47" s="13"/>
      <c r="Y47" s="13">
        <v>0</v>
      </c>
      <c r="Z47" s="13">
        <v>0</v>
      </c>
      <c r="AA47" s="13">
        <v>0</v>
      </c>
      <c r="AB47" s="13"/>
      <c r="AC47" s="13"/>
      <c r="AD47" s="13"/>
    </row>
    <row r="48" ht="22.5" customHeight="1" spans="1:30">
      <c r="A48" s="11" t="s">
        <v>751</v>
      </c>
      <c r="B48" s="11" t="s">
        <v>789</v>
      </c>
      <c r="C48" s="11" t="s">
        <v>790</v>
      </c>
      <c r="D48" s="16"/>
      <c r="E48" s="12" t="s">
        <v>178</v>
      </c>
      <c r="F48" s="11" t="s">
        <v>582</v>
      </c>
      <c r="G48" s="12" t="s">
        <v>755</v>
      </c>
      <c r="H48" s="12" t="s">
        <v>109</v>
      </c>
      <c r="I48" s="13">
        <v>44</v>
      </c>
      <c r="J48" s="13">
        <v>44</v>
      </c>
      <c r="K48" s="13">
        <v>0</v>
      </c>
      <c r="L48" s="13">
        <v>44</v>
      </c>
      <c r="M48" s="13">
        <v>0</v>
      </c>
      <c r="N48" s="13">
        <v>0</v>
      </c>
      <c r="O48" s="13">
        <v>0</v>
      </c>
      <c r="P48" s="13">
        <v>0</v>
      </c>
      <c r="Q48" s="13"/>
      <c r="R48" s="13"/>
      <c r="S48" s="13">
        <v>0</v>
      </c>
      <c r="T48" s="13"/>
      <c r="U48" s="13"/>
      <c r="V48" s="13"/>
      <c r="W48" s="13"/>
      <c r="X48" s="13"/>
      <c r="Y48" s="13">
        <v>0</v>
      </c>
      <c r="Z48" s="13">
        <v>0</v>
      </c>
      <c r="AA48" s="13">
        <v>0</v>
      </c>
      <c r="AB48" s="13"/>
      <c r="AC48" s="13"/>
      <c r="AD48" s="13"/>
    </row>
    <row r="49" ht="22.5" customHeight="1" spans="1:30">
      <c r="A49" s="11" t="s">
        <v>751</v>
      </c>
      <c r="B49" s="11" t="s">
        <v>791</v>
      </c>
      <c r="C49" s="11" t="s">
        <v>792</v>
      </c>
      <c r="D49" s="16"/>
      <c r="E49" s="12" t="s">
        <v>208</v>
      </c>
      <c r="F49" s="11" t="s">
        <v>754</v>
      </c>
      <c r="G49" s="12" t="s">
        <v>755</v>
      </c>
      <c r="H49" s="12" t="s">
        <v>109</v>
      </c>
      <c r="I49" s="13">
        <v>211</v>
      </c>
      <c r="J49" s="13">
        <v>211</v>
      </c>
      <c r="K49" s="13">
        <v>0</v>
      </c>
      <c r="L49" s="13">
        <v>211</v>
      </c>
      <c r="M49" s="13">
        <v>0</v>
      </c>
      <c r="N49" s="13">
        <v>0</v>
      </c>
      <c r="O49" s="13">
        <v>0</v>
      </c>
      <c r="P49" s="13">
        <v>0</v>
      </c>
      <c r="Q49" s="13"/>
      <c r="R49" s="13"/>
      <c r="S49" s="13">
        <v>0</v>
      </c>
      <c r="T49" s="13"/>
      <c r="U49" s="13"/>
      <c r="V49" s="13"/>
      <c r="W49" s="13"/>
      <c r="X49" s="13"/>
      <c r="Y49" s="13">
        <v>0</v>
      </c>
      <c r="Z49" s="13">
        <v>0</v>
      </c>
      <c r="AA49" s="13">
        <v>0</v>
      </c>
      <c r="AB49" s="13"/>
      <c r="AC49" s="13"/>
      <c r="AD49" s="13"/>
    </row>
    <row r="50" ht="22.5" customHeight="1" spans="1:30">
      <c r="A50" s="11" t="s">
        <v>751</v>
      </c>
      <c r="B50" s="11" t="s">
        <v>793</v>
      </c>
      <c r="C50" s="11" t="s">
        <v>794</v>
      </c>
      <c r="D50" s="16"/>
      <c r="E50" s="12" t="s">
        <v>208</v>
      </c>
      <c r="F50" s="11" t="s">
        <v>754</v>
      </c>
      <c r="G50" s="12" t="s">
        <v>755</v>
      </c>
      <c r="H50" s="12" t="s">
        <v>109</v>
      </c>
      <c r="I50" s="13">
        <v>26</v>
      </c>
      <c r="J50" s="13">
        <v>26</v>
      </c>
      <c r="K50" s="13">
        <v>0</v>
      </c>
      <c r="L50" s="13">
        <v>26</v>
      </c>
      <c r="M50" s="13">
        <v>0</v>
      </c>
      <c r="N50" s="13">
        <v>0</v>
      </c>
      <c r="O50" s="13">
        <v>0</v>
      </c>
      <c r="P50" s="13">
        <v>0</v>
      </c>
      <c r="Q50" s="13"/>
      <c r="R50" s="13"/>
      <c r="S50" s="13">
        <v>0</v>
      </c>
      <c r="T50" s="13"/>
      <c r="U50" s="13"/>
      <c r="V50" s="13"/>
      <c r="W50" s="13"/>
      <c r="X50" s="13"/>
      <c r="Y50" s="13">
        <v>0</v>
      </c>
      <c r="Z50" s="13">
        <v>0</v>
      </c>
      <c r="AA50" s="13">
        <v>0</v>
      </c>
      <c r="AB50" s="13"/>
      <c r="AC50" s="13"/>
      <c r="AD50" s="13"/>
    </row>
    <row r="51" ht="22.5" customHeight="1" spans="1:30">
      <c r="A51" s="11" t="s">
        <v>751</v>
      </c>
      <c r="B51" s="11" t="s">
        <v>795</v>
      </c>
      <c r="C51" s="11" t="s">
        <v>796</v>
      </c>
      <c r="D51" s="16"/>
      <c r="E51" s="12" t="s">
        <v>208</v>
      </c>
      <c r="F51" s="11" t="s">
        <v>754</v>
      </c>
      <c r="G51" s="12" t="s">
        <v>755</v>
      </c>
      <c r="H51" s="12" t="s">
        <v>109</v>
      </c>
      <c r="I51" s="13">
        <v>4</v>
      </c>
      <c r="J51" s="13">
        <v>4</v>
      </c>
      <c r="K51" s="13">
        <v>0</v>
      </c>
      <c r="L51" s="13">
        <v>4</v>
      </c>
      <c r="M51" s="13">
        <v>0</v>
      </c>
      <c r="N51" s="13">
        <v>0</v>
      </c>
      <c r="O51" s="13">
        <v>0</v>
      </c>
      <c r="P51" s="13">
        <v>0</v>
      </c>
      <c r="Q51" s="13"/>
      <c r="R51" s="13"/>
      <c r="S51" s="13">
        <v>0</v>
      </c>
      <c r="T51" s="13"/>
      <c r="U51" s="13"/>
      <c r="V51" s="13"/>
      <c r="W51" s="13"/>
      <c r="X51" s="13"/>
      <c r="Y51" s="13">
        <v>0</v>
      </c>
      <c r="Z51" s="13">
        <v>0</v>
      </c>
      <c r="AA51" s="13">
        <v>0</v>
      </c>
      <c r="AB51" s="13"/>
      <c r="AC51" s="13"/>
      <c r="AD51" s="13"/>
    </row>
    <row r="52" ht="22.5" customHeight="1" spans="1:30">
      <c r="A52" s="11" t="s">
        <v>751</v>
      </c>
      <c r="B52" s="11" t="s">
        <v>797</v>
      </c>
      <c r="C52" s="11" t="s">
        <v>798</v>
      </c>
      <c r="D52" s="16"/>
      <c r="E52" s="12" t="s">
        <v>170</v>
      </c>
      <c r="F52" s="11" t="s">
        <v>758</v>
      </c>
      <c r="G52" s="12" t="s">
        <v>566</v>
      </c>
      <c r="H52" s="12" t="s">
        <v>351</v>
      </c>
      <c r="I52" s="13">
        <v>50</v>
      </c>
      <c r="J52" s="13">
        <v>50</v>
      </c>
      <c r="K52" s="13">
        <v>0</v>
      </c>
      <c r="L52" s="13">
        <v>50</v>
      </c>
      <c r="M52" s="13">
        <v>0</v>
      </c>
      <c r="N52" s="13">
        <v>0</v>
      </c>
      <c r="O52" s="13">
        <v>0</v>
      </c>
      <c r="P52" s="13">
        <v>0</v>
      </c>
      <c r="Q52" s="13"/>
      <c r="R52" s="13"/>
      <c r="S52" s="13">
        <v>0</v>
      </c>
      <c r="T52" s="13"/>
      <c r="U52" s="13"/>
      <c r="V52" s="13"/>
      <c r="W52" s="13"/>
      <c r="X52" s="13"/>
      <c r="Y52" s="13">
        <v>0</v>
      </c>
      <c r="Z52" s="13">
        <v>0</v>
      </c>
      <c r="AA52" s="13">
        <v>0</v>
      </c>
      <c r="AB52" s="13"/>
      <c r="AC52" s="13"/>
      <c r="AD52" s="13"/>
    </row>
    <row r="53" ht="22.5" customHeight="1" spans="1:30">
      <c r="A53" s="11" t="s">
        <v>742</v>
      </c>
      <c r="B53" s="11" t="s">
        <v>799</v>
      </c>
      <c r="C53" s="11" t="s">
        <v>800</v>
      </c>
      <c r="D53" s="16"/>
      <c r="E53" s="12" t="s">
        <v>170</v>
      </c>
      <c r="F53" s="11" t="s">
        <v>758</v>
      </c>
      <c r="G53" s="12" t="s">
        <v>566</v>
      </c>
      <c r="H53" s="12" t="s">
        <v>351</v>
      </c>
      <c r="I53" s="13">
        <v>2</v>
      </c>
      <c r="J53" s="13">
        <v>2</v>
      </c>
      <c r="K53" s="13">
        <v>0</v>
      </c>
      <c r="L53" s="13">
        <v>2</v>
      </c>
      <c r="M53" s="13">
        <v>0</v>
      </c>
      <c r="N53" s="13">
        <v>0</v>
      </c>
      <c r="O53" s="13">
        <v>0</v>
      </c>
      <c r="P53" s="13">
        <v>0</v>
      </c>
      <c r="Q53" s="13"/>
      <c r="R53" s="13"/>
      <c r="S53" s="13">
        <v>0</v>
      </c>
      <c r="T53" s="13"/>
      <c r="U53" s="13"/>
      <c r="V53" s="13"/>
      <c r="W53" s="13"/>
      <c r="X53" s="13"/>
      <c r="Y53" s="13">
        <v>0</v>
      </c>
      <c r="Z53" s="13">
        <v>0</v>
      </c>
      <c r="AA53" s="13">
        <v>0</v>
      </c>
      <c r="AB53" s="13"/>
      <c r="AC53" s="13"/>
      <c r="AD53" s="13"/>
    </row>
    <row r="54" ht="22.5" customHeight="1" spans="1:30">
      <c r="A54" s="16"/>
      <c r="B54" s="16"/>
      <c r="C54" s="16"/>
      <c r="D54" s="16"/>
      <c r="E54" s="154"/>
      <c r="F54" s="16"/>
      <c r="G54" s="12" t="s">
        <v>577</v>
      </c>
      <c r="H54" s="12" t="s">
        <v>371</v>
      </c>
      <c r="I54" s="13">
        <v>8</v>
      </c>
      <c r="J54" s="13">
        <v>8</v>
      </c>
      <c r="K54" s="13">
        <v>0</v>
      </c>
      <c r="L54" s="13">
        <v>8</v>
      </c>
      <c r="M54" s="13">
        <v>0</v>
      </c>
      <c r="N54" s="13">
        <v>0</v>
      </c>
      <c r="O54" s="13">
        <v>0</v>
      </c>
      <c r="P54" s="13">
        <v>0</v>
      </c>
      <c r="Q54" s="13"/>
      <c r="R54" s="13"/>
      <c r="S54" s="13">
        <v>0</v>
      </c>
      <c r="T54" s="13"/>
      <c r="U54" s="13"/>
      <c r="V54" s="13"/>
      <c r="W54" s="13"/>
      <c r="X54" s="13"/>
      <c r="Y54" s="13">
        <v>0</v>
      </c>
      <c r="Z54" s="13">
        <v>0</v>
      </c>
      <c r="AA54" s="13">
        <v>0</v>
      </c>
      <c r="AB54" s="13"/>
      <c r="AC54" s="13"/>
      <c r="AD54" s="13"/>
    </row>
    <row r="55" ht="22.5" customHeight="1" spans="1:30">
      <c r="A55" s="11" t="s">
        <v>751</v>
      </c>
      <c r="B55" s="11" t="s">
        <v>801</v>
      </c>
      <c r="C55" s="11" t="s">
        <v>802</v>
      </c>
      <c r="D55" s="16"/>
      <c r="E55" s="12" t="s">
        <v>166</v>
      </c>
      <c r="F55" s="11" t="s">
        <v>769</v>
      </c>
      <c r="G55" s="12" t="s">
        <v>566</v>
      </c>
      <c r="H55" s="12" t="s">
        <v>351</v>
      </c>
      <c r="I55" s="13">
        <v>10</v>
      </c>
      <c r="J55" s="13">
        <v>10</v>
      </c>
      <c r="K55" s="13">
        <v>0</v>
      </c>
      <c r="L55" s="13">
        <v>10</v>
      </c>
      <c r="M55" s="13">
        <v>0</v>
      </c>
      <c r="N55" s="13">
        <v>0</v>
      </c>
      <c r="O55" s="13">
        <v>0</v>
      </c>
      <c r="P55" s="13">
        <v>0</v>
      </c>
      <c r="Q55" s="13"/>
      <c r="R55" s="13"/>
      <c r="S55" s="13">
        <v>0</v>
      </c>
      <c r="T55" s="13"/>
      <c r="U55" s="13"/>
      <c r="V55" s="13"/>
      <c r="W55" s="13"/>
      <c r="X55" s="13"/>
      <c r="Y55" s="13">
        <v>0</v>
      </c>
      <c r="Z55" s="13">
        <v>0</v>
      </c>
      <c r="AA55" s="13">
        <v>0</v>
      </c>
      <c r="AB55" s="13"/>
      <c r="AC55" s="13"/>
      <c r="AD55" s="13"/>
    </row>
    <row r="56" ht="22.5" customHeight="1" spans="1:30">
      <c r="A56" s="16"/>
      <c r="B56" s="16"/>
      <c r="C56" s="16"/>
      <c r="D56" s="16"/>
      <c r="E56" s="154"/>
      <c r="F56" s="16"/>
      <c r="G56" s="12" t="s">
        <v>568</v>
      </c>
      <c r="H56" s="12" t="s">
        <v>330</v>
      </c>
      <c r="I56" s="13">
        <v>10</v>
      </c>
      <c r="J56" s="13">
        <v>10</v>
      </c>
      <c r="K56" s="13">
        <v>0</v>
      </c>
      <c r="L56" s="13">
        <v>10</v>
      </c>
      <c r="M56" s="13">
        <v>0</v>
      </c>
      <c r="N56" s="13">
        <v>0</v>
      </c>
      <c r="O56" s="13">
        <v>0</v>
      </c>
      <c r="P56" s="13">
        <v>0</v>
      </c>
      <c r="Q56" s="13"/>
      <c r="R56" s="13"/>
      <c r="S56" s="13">
        <v>0</v>
      </c>
      <c r="T56" s="13"/>
      <c r="U56" s="13"/>
      <c r="V56" s="13"/>
      <c r="W56" s="13"/>
      <c r="X56" s="13"/>
      <c r="Y56" s="13">
        <v>0</v>
      </c>
      <c r="Z56" s="13">
        <v>0</v>
      </c>
      <c r="AA56" s="13">
        <v>0</v>
      </c>
      <c r="AB56" s="13"/>
      <c r="AC56" s="13"/>
      <c r="AD56" s="13"/>
    </row>
    <row r="57" ht="22.5" customHeight="1" spans="1:30">
      <c r="A57" s="16"/>
      <c r="B57" s="16"/>
      <c r="C57" s="16"/>
      <c r="D57" s="16"/>
      <c r="E57" s="12" t="s">
        <v>170</v>
      </c>
      <c r="F57" s="11" t="s">
        <v>758</v>
      </c>
      <c r="G57" s="12" t="s">
        <v>577</v>
      </c>
      <c r="H57" s="12" t="s">
        <v>371</v>
      </c>
      <c r="I57" s="13">
        <v>20</v>
      </c>
      <c r="J57" s="13">
        <v>20</v>
      </c>
      <c r="K57" s="13">
        <v>0</v>
      </c>
      <c r="L57" s="13">
        <v>20</v>
      </c>
      <c r="M57" s="13">
        <v>0</v>
      </c>
      <c r="N57" s="13">
        <v>0</v>
      </c>
      <c r="O57" s="13">
        <v>0</v>
      </c>
      <c r="P57" s="13">
        <v>0</v>
      </c>
      <c r="Q57" s="13"/>
      <c r="R57" s="13"/>
      <c r="S57" s="13">
        <v>0</v>
      </c>
      <c r="T57" s="13"/>
      <c r="U57" s="13"/>
      <c r="V57" s="13"/>
      <c r="W57" s="13"/>
      <c r="X57" s="13"/>
      <c r="Y57" s="13">
        <v>0</v>
      </c>
      <c r="Z57" s="13">
        <v>0</v>
      </c>
      <c r="AA57" s="13">
        <v>0</v>
      </c>
      <c r="AB57" s="13"/>
      <c r="AC57" s="13"/>
      <c r="AD57" s="13"/>
    </row>
    <row r="58" ht="22.5" customHeight="1" spans="1:30">
      <c r="A58" s="11" t="s">
        <v>737</v>
      </c>
      <c r="B58" s="11" t="s">
        <v>803</v>
      </c>
      <c r="C58" s="11" t="s">
        <v>804</v>
      </c>
      <c r="D58" s="16"/>
      <c r="E58" s="12" t="s">
        <v>170</v>
      </c>
      <c r="F58" s="11" t="s">
        <v>758</v>
      </c>
      <c r="G58" s="12" t="s">
        <v>577</v>
      </c>
      <c r="H58" s="12" t="s">
        <v>371</v>
      </c>
      <c r="I58" s="13">
        <v>4</v>
      </c>
      <c r="J58" s="13">
        <v>4</v>
      </c>
      <c r="K58" s="13">
        <v>0</v>
      </c>
      <c r="L58" s="13">
        <v>4</v>
      </c>
      <c r="M58" s="13">
        <v>0</v>
      </c>
      <c r="N58" s="13">
        <v>0</v>
      </c>
      <c r="O58" s="13">
        <v>0</v>
      </c>
      <c r="P58" s="13">
        <v>0</v>
      </c>
      <c r="Q58" s="13"/>
      <c r="R58" s="13"/>
      <c r="S58" s="13">
        <v>0</v>
      </c>
      <c r="T58" s="13"/>
      <c r="U58" s="13"/>
      <c r="V58" s="13"/>
      <c r="W58" s="13"/>
      <c r="X58" s="13"/>
      <c r="Y58" s="13">
        <v>0</v>
      </c>
      <c r="Z58" s="13">
        <v>0</v>
      </c>
      <c r="AA58" s="13">
        <v>0</v>
      </c>
      <c r="AB58" s="13"/>
      <c r="AC58" s="13"/>
      <c r="AD58" s="13"/>
    </row>
    <row r="59" ht="22.5" customHeight="1" spans="1:30">
      <c r="A59" s="16"/>
      <c r="B59" s="16"/>
      <c r="C59" s="16"/>
      <c r="D59" s="16"/>
      <c r="E59" s="154"/>
      <c r="F59" s="16"/>
      <c r="G59" s="12" t="s">
        <v>568</v>
      </c>
      <c r="H59" s="12" t="s">
        <v>330</v>
      </c>
      <c r="I59" s="13">
        <v>6</v>
      </c>
      <c r="J59" s="13">
        <v>6</v>
      </c>
      <c r="K59" s="13">
        <v>0</v>
      </c>
      <c r="L59" s="13">
        <v>6</v>
      </c>
      <c r="M59" s="13">
        <v>0</v>
      </c>
      <c r="N59" s="13">
        <v>0</v>
      </c>
      <c r="O59" s="13">
        <v>0</v>
      </c>
      <c r="P59" s="13">
        <v>0</v>
      </c>
      <c r="Q59" s="13"/>
      <c r="R59" s="13"/>
      <c r="S59" s="13">
        <v>0</v>
      </c>
      <c r="T59" s="13"/>
      <c r="U59" s="13"/>
      <c r="V59" s="13"/>
      <c r="W59" s="13"/>
      <c r="X59" s="13"/>
      <c r="Y59" s="13">
        <v>0</v>
      </c>
      <c r="Z59" s="13">
        <v>0</v>
      </c>
      <c r="AA59" s="13">
        <v>0</v>
      </c>
      <c r="AB59" s="13"/>
      <c r="AC59" s="13"/>
      <c r="AD59" s="13"/>
    </row>
    <row r="60" ht="22.5" customHeight="1" spans="1:30">
      <c r="A60" s="11" t="s">
        <v>742</v>
      </c>
      <c r="B60" s="11" t="s">
        <v>805</v>
      </c>
      <c r="C60" s="11" t="s">
        <v>806</v>
      </c>
      <c r="D60" s="16"/>
      <c r="E60" s="12" t="s">
        <v>134</v>
      </c>
      <c r="F60" s="11" t="s">
        <v>749</v>
      </c>
      <c r="G60" s="12" t="s">
        <v>566</v>
      </c>
      <c r="H60" s="12" t="s">
        <v>351</v>
      </c>
      <c r="I60" s="13">
        <v>4.7</v>
      </c>
      <c r="J60" s="13">
        <v>4.7</v>
      </c>
      <c r="K60" s="13">
        <v>0</v>
      </c>
      <c r="L60" s="13">
        <v>0</v>
      </c>
      <c r="M60" s="13">
        <v>0</v>
      </c>
      <c r="N60" s="13">
        <v>0</v>
      </c>
      <c r="O60" s="13">
        <v>4.7</v>
      </c>
      <c r="P60" s="13">
        <v>0</v>
      </c>
      <c r="Q60" s="13"/>
      <c r="R60" s="13"/>
      <c r="S60" s="13">
        <v>0</v>
      </c>
      <c r="T60" s="13"/>
      <c r="U60" s="13"/>
      <c r="V60" s="13"/>
      <c r="W60" s="13"/>
      <c r="X60" s="13"/>
      <c r="Y60" s="13">
        <v>0</v>
      </c>
      <c r="Z60" s="13">
        <v>0</v>
      </c>
      <c r="AA60" s="13">
        <v>0</v>
      </c>
      <c r="AB60" s="13"/>
      <c r="AC60" s="13"/>
      <c r="AD60" s="13"/>
    </row>
    <row r="61" ht="22.5" customHeight="1" spans="1:30">
      <c r="A61" s="16"/>
      <c r="B61" s="16"/>
      <c r="C61" s="16"/>
      <c r="D61" s="16"/>
      <c r="E61" s="154"/>
      <c r="F61" s="16"/>
      <c r="G61" s="12" t="s">
        <v>615</v>
      </c>
      <c r="H61" s="12" t="s">
        <v>354</v>
      </c>
      <c r="I61" s="13">
        <v>0.5</v>
      </c>
      <c r="J61" s="13">
        <v>0.5</v>
      </c>
      <c r="K61" s="13">
        <v>0</v>
      </c>
      <c r="L61" s="13">
        <v>0</v>
      </c>
      <c r="M61" s="13">
        <v>0</v>
      </c>
      <c r="N61" s="13">
        <v>0</v>
      </c>
      <c r="O61" s="13">
        <v>0.5</v>
      </c>
      <c r="P61" s="13">
        <v>0</v>
      </c>
      <c r="Q61" s="13"/>
      <c r="R61" s="13"/>
      <c r="S61" s="13">
        <v>0</v>
      </c>
      <c r="T61" s="13"/>
      <c r="U61" s="13"/>
      <c r="V61" s="13"/>
      <c r="W61" s="13"/>
      <c r="X61" s="13"/>
      <c r="Y61" s="13">
        <v>0</v>
      </c>
      <c r="Z61" s="13">
        <v>0</v>
      </c>
      <c r="AA61" s="13">
        <v>0</v>
      </c>
      <c r="AB61" s="13"/>
      <c r="AC61" s="13"/>
      <c r="AD61" s="13"/>
    </row>
    <row r="62" ht="22.5" customHeight="1" spans="1:30">
      <c r="A62" s="16"/>
      <c r="B62" s="16"/>
      <c r="C62" s="16"/>
      <c r="D62" s="16"/>
      <c r="E62" s="154"/>
      <c r="F62" s="16"/>
      <c r="G62" s="12" t="s">
        <v>568</v>
      </c>
      <c r="H62" s="12" t="s">
        <v>330</v>
      </c>
      <c r="I62" s="13">
        <v>3</v>
      </c>
      <c r="J62" s="13">
        <v>3</v>
      </c>
      <c r="K62" s="13">
        <v>0</v>
      </c>
      <c r="L62" s="13">
        <v>0</v>
      </c>
      <c r="M62" s="13">
        <v>0</v>
      </c>
      <c r="N62" s="13">
        <v>0</v>
      </c>
      <c r="O62" s="13">
        <v>3</v>
      </c>
      <c r="P62" s="13">
        <v>0</v>
      </c>
      <c r="Q62" s="13"/>
      <c r="R62" s="13"/>
      <c r="S62" s="13">
        <v>0</v>
      </c>
      <c r="T62" s="13"/>
      <c r="U62" s="13"/>
      <c r="V62" s="13"/>
      <c r="W62" s="13"/>
      <c r="X62" s="13"/>
      <c r="Y62" s="13">
        <v>0</v>
      </c>
      <c r="Z62" s="13">
        <v>0</v>
      </c>
      <c r="AA62" s="13">
        <v>0</v>
      </c>
      <c r="AB62" s="13"/>
      <c r="AC62" s="13"/>
      <c r="AD62" s="13"/>
    </row>
    <row r="63" ht="22.5" customHeight="1" spans="1:30">
      <c r="A63" s="16"/>
      <c r="B63" s="16"/>
      <c r="C63" s="16"/>
      <c r="D63" s="16"/>
      <c r="E63" s="154"/>
      <c r="F63" s="16"/>
      <c r="G63" s="12" t="s">
        <v>552</v>
      </c>
      <c r="H63" s="12" t="s">
        <v>341</v>
      </c>
      <c r="I63" s="13">
        <v>1.8</v>
      </c>
      <c r="J63" s="13">
        <v>1.8</v>
      </c>
      <c r="K63" s="13">
        <v>0</v>
      </c>
      <c r="L63" s="13">
        <v>0</v>
      </c>
      <c r="M63" s="13">
        <v>0</v>
      </c>
      <c r="N63" s="13">
        <v>0</v>
      </c>
      <c r="O63" s="13">
        <v>1.8</v>
      </c>
      <c r="P63" s="13">
        <v>0</v>
      </c>
      <c r="Q63" s="13"/>
      <c r="R63" s="13"/>
      <c r="S63" s="13">
        <v>0</v>
      </c>
      <c r="T63" s="13"/>
      <c r="U63" s="13"/>
      <c r="V63" s="13"/>
      <c r="W63" s="13"/>
      <c r="X63" s="13"/>
      <c r="Y63" s="13">
        <v>0</v>
      </c>
      <c r="Z63" s="13">
        <v>0</v>
      </c>
      <c r="AA63" s="13">
        <v>0</v>
      </c>
      <c r="AB63" s="13"/>
      <c r="AC63" s="13"/>
      <c r="AD63" s="13"/>
    </row>
    <row r="64" ht="22.5" customHeight="1" spans="1:30">
      <c r="A64" s="16"/>
      <c r="B64" s="16"/>
      <c r="C64" s="16"/>
      <c r="D64" s="16"/>
      <c r="E64" s="154"/>
      <c r="F64" s="16"/>
      <c r="G64" s="12" t="s">
        <v>616</v>
      </c>
      <c r="H64" s="12" t="s">
        <v>386</v>
      </c>
      <c r="I64" s="13">
        <v>50</v>
      </c>
      <c r="J64" s="13">
        <v>50</v>
      </c>
      <c r="K64" s="13">
        <v>0</v>
      </c>
      <c r="L64" s="13">
        <v>0</v>
      </c>
      <c r="M64" s="13">
        <v>0</v>
      </c>
      <c r="N64" s="13">
        <v>0</v>
      </c>
      <c r="O64" s="13">
        <v>50</v>
      </c>
      <c r="P64" s="13">
        <v>0</v>
      </c>
      <c r="Q64" s="13"/>
      <c r="R64" s="13"/>
      <c r="S64" s="13">
        <v>0</v>
      </c>
      <c r="T64" s="13"/>
      <c r="U64" s="13"/>
      <c r="V64" s="13"/>
      <c r="W64" s="13"/>
      <c r="X64" s="13"/>
      <c r="Y64" s="13">
        <v>0</v>
      </c>
      <c r="Z64" s="13">
        <v>0</v>
      </c>
      <c r="AA64" s="13">
        <v>0</v>
      </c>
      <c r="AB64" s="13"/>
      <c r="AC64" s="13"/>
      <c r="AD64" s="13"/>
    </row>
    <row r="65" ht="22.5" customHeight="1" spans="1:30">
      <c r="A65" s="16"/>
      <c r="B65" s="16"/>
      <c r="C65" s="16"/>
      <c r="D65" s="16"/>
      <c r="E65" s="154"/>
      <c r="F65" s="16"/>
      <c r="G65" s="12" t="s">
        <v>807</v>
      </c>
      <c r="H65" s="12" t="s">
        <v>338</v>
      </c>
      <c r="I65" s="13">
        <v>50</v>
      </c>
      <c r="J65" s="13">
        <v>50</v>
      </c>
      <c r="K65" s="13">
        <v>0</v>
      </c>
      <c r="L65" s="13">
        <v>0</v>
      </c>
      <c r="M65" s="13">
        <v>0</v>
      </c>
      <c r="N65" s="13">
        <v>0</v>
      </c>
      <c r="O65" s="13">
        <v>50</v>
      </c>
      <c r="P65" s="13">
        <v>0</v>
      </c>
      <c r="Q65" s="13"/>
      <c r="R65" s="13"/>
      <c r="S65" s="13">
        <v>0</v>
      </c>
      <c r="T65" s="13"/>
      <c r="U65" s="13"/>
      <c r="V65" s="13"/>
      <c r="W65" s="13"/>
      <c r="X65" s="13"/>
      <c r="Y65" s="13">
        <v>0</v>
      </c>
      <c r="Z65" s="13">
        <v>0</v>
      </c>
      <c r="AA65" s="13">
        <v>0</v>
      </c>
      <c r="AB65" s="13"/>
      <c r="AC65" s="13"/>
      <c r="AD65" s="13"/>
    </row>
    <row r="66" ht="22.5" customHeight="1" spans="1:30">
      <c r="A66" s="11" t="s">
        <v>737</v>
      </c>
      <c r="B66" s="11" t="s">
        <v>808</v>
      </c>
      <c r="C66" s="11" t="s">
        <v>809</v>
      </c>
      <c r="D66" s="16"/>
      <c r="E66" s="12" t="s">
        <v>174</v>
      </c>
      <c r="F66" s="11" t="s">
        <v>810</v>
      </c>
      <c r="G66" s="12" t="s">
        <v>568</v>
      </c>
      <c r="H66" s="12" t="s">
        <v>330</v>
      </c>
      <c r="I66" s="13">
        <v>10</v>
      </c>
      <c r="J66" s="13">
        <v>10</v>
      </c>
      <c r="K66" s="13">
        <v>0</v>
      </c>
      <c r="L66" s="13">
        <v>10</v>
      </c>
      <c r="M66" s="13">
        <v>0</v>
      </c>
      <c r="N66" s="13">
        <v>0</v>
      </c>
      <c r="O66" s="13">
        <v>0</v>
      </c>
      <c r="P66" s="13">
        <v>0</v>
      </c>
      <c r="Q66" s="13"/>
      <c r="R66" s="13"/>
      <c r="S66" s="13">
        <v>0</v>
      </c>
      <c r="T66" s="13"/>
      <c r="U66" s="13"/>
      <c r="V66" s="13"/>
      <c r="W66" s="13"/>
      <c r="X66" s="13"/>
      <c r="Y66" s="13">
        <v>0</v>
      </c>
      <c r="Z66" s="13">
        <v>0</v>
      </c>
      <c r="AA66" s="13">
        <v>0</v>
      </c>
      <c r="AB66" s="13"/>
      <c r="AC66" s="13"/>
      <c r="AD66" s="13"/>
    </row>
    <row r="67" ht="22.5" customHeight="1" spans="1:30">
      <c r="A67" s="11" t="s">
        <v>742</v>
      </c>
      <c r="B67" s="11" t="s">
        <v>811</v>
      </c>
      <c r="C67" s="11" t="s">
        <v>812</v>
      </c>
      <c r="D67" s="16"/>
      <c r="E67" s="12" t="s">
        <v>134</v>
      </c>
      <c r="F67" s="11" t="s">
        <v>749</v>
      </c>
      <c r="G67" s="12" t="s">
        <v>566</v>
      </c>
      <c r="H67" s="12" t="s">
        <v>351</v>
      </c>
      <c r="I67" s="13">
        <v>5.4</v>
      </c>
      <c r="J67" s="13">
        <v>5.4</v>
      </c>
      <c r="K67" s="13">
        <v>0</v>
      </c>
      <c r="L67" s="13">
        <v>5.4</v>
      </c>
      <c r="M67" s="13">
        <v>0</v>
      </c>
      <c r="N67" s="13">
        <v>0</v>
      </c>
      <c r="O67" s="13">
        <v>0</v>
      </c>
      <c r="P67" s="13">
        <v>0</v>
      </c>
      <c r="Q67" s="13"/>
      <c r="R67" s="13"/>
      <c r="S67" s="13">
        <v>0</v>
      </c>
      <c r="T67" s="13"/>
      <c r="U67" s="13"/>
      <c r="V67" s="13"/>
      <c r="W67" s="13"/>
      <c r="X67" s="13"/>
      <c r="Y67" s="13">
        <v>0</v>
      </c>
      <c r="Z67" s="13">
        <v>0</v>
      </c>
      <c r="AA67" s="13">
        <v>0</v>
      </c>
      <c r="AB67" s="13"/>
      <c r="AC67" s="13"/>
      <c r="AD67" s="13"/>
    </row>
    <row r="68" ht="22.5" customHeight="1" spans="1:30">
      <c r="A68" s="16"/>
      <c r="B68" s="16"/>
      <c r="C68" s="16"/>
      <c r="D68" s="16"/>
      <c r="E68" s="154"/>
      <c r="F68" s="16"/>
      <c r="G68" s="12" t="s">
        <v>615</v>
      </c>
      <c r="H68" s="12" t="s">
        <v>354</v>
      </c>
      <c r="I68" s="13">
        <v>3</v>
      </c>
      <c r="J68" s="13">
        <v>3</v>
      </c>
      <c r="K68" s="13">
        <v>0</v>
      </c>
      <c r="L68" s="13">
        <v>3</v>
      </c>
      <c r="M68" s="13">
        <v>0</v>
      </c>
      <c r="N68" s="13">
        <v>0</v>
      </c>
      <c r="O68" s="13">
        <v>0</v>
      </c>
      <c r="P68" s="13">
        <v>0</v>
      </c>
      <c r="Q68" s="13"/>
      <c r="R68" s="13"/>
      <c r="S68" s="13">
        <v>0</v>
      </c>
      <c r="T68" s="13"/>
      <c r="U68" s="13"/>
      <c r="V68" s="13"/>
      <c r="W68" s="13"/>
      <c r="X68" s="13"/>
      <c r="Y68" s="13">
        <v>0</v>
      </c>
      <c r="Z68" s="13">
        <v>0</v>
      </c>
      <c r="AA68" s="13">
        <v>0</v>
      </c>
      <c r="AB68" s="13"/>
      <c r="AC68" s="13"/>
      <c r="AD68" s="13"/>
    </row>
    <row r="69" ht="22.5" customHeight="1" spans="1:30">
      <c r="A69" s="16"/>
      <c r="B69" s="16"/>
      <c r="C69" s="16"/>
      <c r="D69" s="16"/>
      <c r="E69" s="154"/>
      <c r="F69" s="16"/>
      <c r="G69" s="12" t="s">
        <v>548</v>
      </c>
      <c r="H69" s="12" t="s">
        <v>419</v>
      </c>
      <c r="I69" s="13">
        <v>21.6</v>
      </c>
      <c r="J69" s="13">
        <v>21.6</v>
      </c>
      <c r="K69" s="13">
        <v>0</v>
      </c>
      <c r="L69" s="13">
        <v>21.6</v>
      </c>
      <c r="M69" s="13">
        <v>0</v>
      </c>
      <c r="N69" s="13">
        <v>0</v>
      </c>
      <c r="O69" s="13">
        <v>0</v>
      </c>
      <c r="P69" s="13">
        <v>0</v>
      </c>
      <c r="Q69" s="13"/>
      <c r="R69" s="13"/>
      <c r="S69" s="13">
        <v>0</v>
      </c>
      <c r="T69" s="13"/>
      <c r="U69" s="13"/>
      <c r="V69" s="13"/>
      <c r="W69" s="13"/>
      <c r="X69" s="13"/>
      <c r="Y69" s="13">
        <v>0</v>
      </c>
      <c r="Z69" s="13">
        <v>0</v>
      </c>
      <c r="AA69" s="13">
        <v>0</v>
      </c>
      <c r="AB69" s="13"/>
      <c r="AC69" s="13"/>
      <c r="AD69" s="13"/>
    </row>
    <row r="70" ht="22.5" customHeight="1" spans="1:30">
      <c r="A70" s="11" t="s">
        <v>737</v>
      </c>
      <c r="B70" s="11" t="s">
        <v>813</v>
      </c>
      <c r="C70" s="11" t="s">
        <v>814</v>
      </c>
      <c r="D70" s="16"/>
      <c r="E70" s="12" t="s">
        <v>174</v>
      </c>
      <c r="F70" s="11" t="s">
        <v>810</v>
      </c>
      <c r="G70" s="12" t="s">
        <v>766</v>
      </c>
      <c r="H70" s="12" t="s">
        <v>379</v>
      </c>
      <c r="I70" s="13">
        <v>50</v>
      </c>
      <c r="J70" s="13">
        <v>50</v>
      </c>
      <c r="K70" s="13">
        <v>0</v>
      </c>
      <c r="L70" s="13">
        <v>50</v>
      </c>
      <c r="M70" s="13">
        <v>0</v>
      </c>
      <c r="N70" s="13">
        <v>0</v>
      </c>
      <c r="O70" s="13">
        <v>0</v>
      </c>
      <c r="P70" s="13">
        <v>0</v>
      </c>
      <c r="Q70" s="13"/>
      <c r="R70" s="13"/>
      <c r="S70" s="13">
        <v>0</v>
      </c>
      <c r="T70" s="13"/>
      <c r="U70" s="13"/>
      <c r="V70" s="13"/>
      <c r="W70" s="13"/>
      <c r="X70" s="13"/>
      <c r="Y70" s="13">
        <v>0</v>
      </c>
      <c r="Z70" s="13">
        <v>0</v>
      </c>
      <c r="AA70" s="13">
        <v>0</v>
      </c>
      <c r="AB70" s="13"/>
      <c r="AC70" s="13"/>
      <c r="AD70" s="13"/>
    </row>
    <row r="71" ht="22.5" customHeight="1" spans="1:30">
      <c r="A71" s="11" t="s">
        <v>742</v>
      </c>
      <c r="B71" s="11" t="s">
        <v>815</v>
      </c>
      <c r="C71" s="11" t="s">
        <v>816</v>
      </c>
      <c r="D71" s="16"/>
      <c r="E71" s="12" t="s">
        <v>134</v>
      </c>
      <c r="F71" s="11" t="s">
        <v>749</v>
      </c>
      <c r="G71" s="12" t="s">
        <v>566</v>
      </c>
      <c r="H71" s="12" t="s">
        <v>351</v>
      </c>
      <c r="I71" s="13">
        <v>2</v>
      </c>
      <c r="J71" s="13">
        <v>2</v>
      </c>
      <c r="K71" s="13">
        <v>0</v>
      </c>
      <c r="L71" s="13">
        <v>2</v>
      </c>
      <c r="M71" s="13">
        <v>0</v>
      </c>
      <c r="N71" s="13">
        <v>0</v>
      </c>
      <c r="O71" s="13">
        <v>0</v>
      </c>
      <c r="P71" s="13">
        <v>0</v>
      </c>
      <c r="Q71" s="13"/>
      <c r="R71" s="13"/>
      <c r="S71" s="13">
        <v>0</v>
      </c>
      <c r="T71" s="13"/>
      <c r="U71" s="13"/>
      <c r="V71" s="13"/>
      <c r="W71" s="13"/>
      <c r="X71" s="13"/>
      <c r="Y71" s="13">
        <v>0</v>
      </c>
      <c r="Z71" s="13">
        <v>0</v>
      </c>
      <c r="AA71" s="13">
        <v>0</v>
      </c>
      <c r="AB71" s="13"/>
      <c r="AC71" s="13"/>
      <c r="AD71" s="13"/>
    </row>
    <row r="72" ht="22.5" customHeight="1" spans="1:30">
      <c r="A72" s="16"/>
      <c r="B72" s="16"/>
      <c r="C72" s="16"/>
      <c r="D72" s="16"/>
      <c r="E72" s="154"/>
      <c r="F72" s="16"/>
      <c r="G72" s="12" t="s">
        <v>615</v>
      </c>
      <c r="H72" s="12" t="s">
        <v>354</v>
      </c>
      <c r="I72" s="13">
        <v>2</v>
      </c>
      <c r="J72" s="13">
        <v>2</v>
      </c>
      <c r="K72" s="13">
        <v>0</v>
      </c>
      <c r="L72" s="13">
        <v>2</v>
      </c>
      <c r="M72" s="13">
        <v>0</v>
      </c>
      <c r="N72" s="13">
        <v>0</v>
      </c>
      <c r="O72" s="13">
        <v>0</v>
      </c>
      <c r="P72" s="13">
        <v>0</v>
      </c>
      <c r="Q72" s="13"/>
      <c r="R72" s="13"/>
      <c r="S72" s="13">
        <v>0</v>
      </c>
      <c r="T72" s="13"/>
      <c r="U72" s="13"/>
      <c r="V72" s="13"/>
      <c r="W72" s="13"/>
      <c r="X72" s="13"/>
      <c r="Y72" s="13">
        <v>0</v>
      </c>
      <c r="Z72" s="13">
        <v>0</v>
      </c>
      <c r="AA72" s="13">
        <v>0</v>
      </c>
      <c r="AB72" s="13"/>
      <c r="AC72" s="13"/>
      <c r="AD72" s="13"/>
    </row>
    <row r="73" ht="22.5" customHeight="1" spans="1:30">
      <c r="A73" s="16"/>
      <c r="B73" s="16"/>
      <c r="C73" s="16"/>
      <c r="D73" s="16"/>
      <c r="E73" s="154"/>
      <c r="F73" s="16"/>
      <c r="G73" s="12" t="s">
        <v>552</v>
      </c>
      <c r="H73" s="12" t="s">
        <v>341</v>
      </c>
      <c r="I73" s="13">
        <v>2</v>
      </c>
      <c r="J73" s="13">
        <v>2</v>
      </c>
      <c r="K73" s="13">
        <v>0</v>
      </c>
      <c r="L73" s="13">
        <v>2</v>
      </c>
      <c r="M73" s="13">
        <v>0</v>
      </c>
      <c r="N73" s="13">
        <v>0</v>
      </c>
      <c r="O73" s="13">
        <v>0</v>
      </c>
      <c r="P73" s="13">
        <v>0</v>
      </c>
      <c r="Q73" s="13"/>
      <c r="R73" s="13"/>
      <c r="S73" s="13">
        <v>0</v>
      </c>
      <c r="T73" s="13"/>
      <c r="U73" s="13"/>
      <c r="V73" s="13"/>
      <c r="W73" s="13"/>
      <c r="X73" s="13"/>
      <c r="Y73" s="13">
        <v>0</v>
      </c>
      <c r="Z73" s="13">
        <v>0</v>
      </c>
      <c r="AA73" s="13">
        <v>0</v>
      </c>
      <c r="AB73" s="13"/>
      <c r="AC73" s="13"/>
      <c r="AD73" s="13"/>
    </row>
    <row r="74" ht="22.5" customHeight="1" spans="1:30">
      <c r="A74" s="16"/>
      <c r="B74" s="16"/>
      <c r="C74" s="16"/>
      <c r="D74" s="16"/>
      <c r="E74" s="154"/>
      <c r="F74" s="16"/>
      <c r="G74" s="12" t="s">
        <v>616</v>
      </c>
      <c r="H74" s="12" t="s">
        <v>386</v>
      </c>
      <c r="I74" s="13">
        <v>2.5</v>
      </c>
      <c r="J74" s="13">
        <v>2.5</v>
      </c>
      <c r="K74" s="13">
        <v>0</v>
      </c>
      <c r="L74" s="13">
        <v>2.5</v>
      </c>
      <c r="M74" s="13">
        <v>0</v>
      </c>
      <c r="N74" s="13">
        <v>0</v>
      </c>
      <c r="O74" s="13">
        <v>0</v>
      </c>
      <c r="P74" s="13">
        <v>0</v>
      </c>
      <c r="Q74" s="13"/>
      <c r="R74" s="13"/>
      <c r="S74" s="13">
        <v>0</v>
      </c>
      <c r="T74" s="13"/>
      <c r="U74" s="13"/>
      <c r="V74" s="13"/>
      <c r="W74" s="13"/>
      <c r="X74" s="13"/>
      <c r="Y74" s="13">
        <v>0</v>
      </c>
      <c r="Z74" s="13">
        <v>0</v>
      </c>
      <c r="AA74" s="13">
        <v>0</v>
      </c>
      <c r="AB74" s="13"/>
      <c r="AC74" s="13"/>
      <c r="AD74" s="13"/>
    </row>
    <row r="75" ht="22.5" customHeight="1" spans="1:30">
      <c r="A75" s="16"/>
      <c r="B75" s="16"/>
      <c r="C75" s="16"/>
      <c r="D75" s="16"/>
      <c r="E75" s="154"/>
      <c r="F75" s="16"/>
      <c r="G75" s="12" t="s">
        <v>807</v>
      </c>
      <c r="H75" s="12" t="s">
        <v>338</v>
      </c>
      <c r="I75" s="13">
        <v>1.5</v>
      </c>
      <c r="J75" s="13">
        <v>1.5</v>
      </c>
      <c r="K75" s="13">
        <v>0</v>
      </c>
      <c r="L75" s="13">
        <v>1.5</v>
      </c>
      <c r="M75" s="13">
        <v>0</v>
      </c>
      <c r="N75" s="13">
        <v>0</v>
      </c>
      <c r="O75" s="13">
        <v>0</v>
      </c>
      <c r="P75" s="13">
        <v>0</v>
      </c>
      <c r="Q75" s="13"/>
      <c r="R75" s="13"/>
      <c r="S75" s="13">
        <v>0</v>
      </c>
      <c r="T75" s="13"/>
      <c r="U75" s="13"/>
      <c r="V75" s="13"/>
      <c r="W75" s="13"/>
      <c r="X75" s="13"/>
      <c r="Y75" s="13">
        <v>0</v>
      </c>
      <c r="Z75" s="13">
        <v>0</v>
      </c>
      <c r="AA75" s="13">
        <v>0</v>
      </c>
      <c r="AB75" s="13"/>
      <c r="AC75" s="13"/>
      <c r="AD75" s="13"/>
    </row>
    <row r="76" ht="22.5" customHeight="1" spans="1:30">
      <c r="A76" s="11" t="s">
        <v>742</v>
      </c>
      <c r="B76" s="11" t="s">
        <v>817</v>
      </c>
      <c r="C76" s="11" t="s">
        <v>818</v>
      </c>
      <c r="D76" s="16"/>
      <c r="E76" s="12" t="s">
        <v>134</v>
      </c>
      <c r="F76" s="11" t="s">
        <v>749</v>
      </c>
      <c r="G76" s="12" t="s">
        <v>566</v>
      </c>
      <c r="H76" s="12" t="s">
        <v>351</v>
      </c>
      <c r="I76" s="13">
        <v>1</v>
      </c>
      <c r="J76" s="13">
        <v>1</v>
      </c>
      <c r="K76" s="13">
        <v>0</v>
      </c>
      <c r="L76" s="13">
        <v>0</v>
      </c>
      <c r="M76" s="13">
        <v>0</v>
      </c>
      <c r="N76" s="13">
        <v>0</v>
      </c>
      <c r="O76" s="13">
        <v>0</v>
      </c>
      <c r="P76" s="13">
        <v>1</v>
      </c>
      <c r="Q76" s="13"/>
      <c r="R76" s="13"/>
      <c r="S76" s="13">
        <v>0</v>
      </c>
      <c r="T76" s="13"/>
      <c r="U76" s="13"/>
      <c r="V76" s="13"/>
      <c r="W76" s="13"/>
      <c r="X76" s="13"/>
      <c r="Y76" s="13">
        <v>0</v>
      </c>
      <c r="Z76" s="13">
        <v>0</v>
      </c>
      <c r="AA76" s="13">
        <v>0</v>
      </c>
      <c r="AB76" s="13"/>
      <c r="AC76" s="13"/>
      <c r="AD76" s="13"/>
    </row>
    <row r="77" ht="22.5" customHeight="1" spans="1:30">
      <c r="A77" s="16"/>
      <c r="B77" s="16"/>
      <c r="C77" s="16"/>
      <c r="D77" s="16"/>
      <c r="E77" s="154"/>
      <c r="F77" s="16"/>
      <c r="G77" s="12" t="s">
        <v>574</v>
      </c>
      <c r="H77" s="12" t="s">
        <v>362</v>
      </c>
      <c r="I77" s="13">
        <v>3</v>
      </c>
      <c r="J77" s="13">
        <v>3</v>
      </c>
      <c r="K77" s="13">
        <v>0</v>
      </c>
      <c r="L77" s="13">
        <v>0</v>
      </c>
      <c r="M77" s="13">
        <v>0</v>
      </c>
      <c r="N77" s="13">
        <v>0</v>
      </c>
      <c r="O77" s="13">
        <v>0</v>
      </c>
      <c r="P77" s="13">
        <v>3</v>
      </c>
      <c r="Q77" s="13"/>
      <c r="R77" s="13"/>
      <c r="S77" s="13">
        <v>0</v>
      </c>
      <c r="T77" s="13"/>
      <c r="U77" s="13"/>
      <c r="V77" s="13"/>
      <c r="W77" s="13"/>
      <c r="X77" s="13"/>
      <c r="Y77" s="13">
        <v>0</v>
      </c>
      <c r="Z77" s="13">
        <v>0</v>
      </c>
      <c r="AA77" s="13">
        <v>0</v>
      </c>
      <c r="AB77" s="13"/>
      <c r="AC77" s="13"/>
      <c r="AD77" s="13"/>
    </row>
    <row r="78" ht="22.5" customHeight="1" spans="1:30">
      <c r="A78" s="16"/>
      <c r="B78" s="16"/>
      <c r="C78" s="16"/>
      <c r="D78" s="16"/>
      <c r="E78" s="154"/>
      <c r="F78" s="16"/>
      <c r="G78" s="12" t="s">
        <v>576</v>
      </c>
      <c r="H78" s="12" t="s">
        <v>368</v>
      </c>
      <c r="I78" s="13">
        <v>6</v>
      </c>
      <c r="J78" s="13">
        <v>6</v>
      </c>
      <c r="K78" s="13">
        <v>0</v>
      </c>
      <c r="L78" s="13">
        <v>0</v>
      </c>
      <c r="M78" s="13">
        <v>0</v>
      </c>
      <c r="N78" s="13">
        <v>0</v>
      </c>
      <c r="O78" s="13">
        <v>0</v>
      </c>
      <c r="P78" s="13">
        <v>6</v>
      </c>
      <c r="Q78" s="13"/>
      <c r="R78" s="13"/>
      <c r="S78" s="13">
        <v>0</v>
      </c>
      <c r="T78" s="13"/>
      <c r="U78" s="13"/>
      <c r="V78" s="13"/>
      <c r="W78" s="13"/>
      <c r="X78" s="13"/>
      <c r="Y78" s="13">
        <v>0</v>
      </c>
      <c r="Z78" s="13">
        <v>0</v>
      </c>
      <c r="AA78" s="13">
        <v>0</v>
      </c>
      <c r="AB78" s="13"/>
      <c r="AC78" s="13"/>
      <c r="AD78" s="13"/>
    </row>
    <row r="79" ht="22.5" customHeight="1" spans="1:30">
      <c r="A79" s="11" t="s">
        <v>751</v>
      </c>
      <c r="B79" s="11" t="s">
        <v>819</v>
      </c>
      <c r="C79" s="11" t="s">
        <v>820</v>
      </c>
      <c r="D79" s="16"/>
      <c r="E79" s="12" t="s">
        <v>192</v>
      </c>
      <c r="F79" s="11" t="s">
        <v>774</v>
      </c>
      <c r="G79" s="12" t="s">
        <v>566</v>
      </c>
      <c r="H79" s="12" t="s">
        <v>351</v>
      </c>
      <c r="I79" s="13">
        <v>20</v>
      </c>
      <c r="J79" s="13">
        <v>20</v>
      </c>
      <c r="K79" s="13">
        <v>0</v>
      </c>
      <c r="L79" s="13">
        <v>20</v>
      </c>
      <c r="M79" s="13">
        <v>0</v>
      </c>
      <c r="N79" s="13">
        <v>0</v>
      </c>
      <c r="O79" s="13">
        <v>0</v>
      </c>
      <c r="P79" s="13">
        <v>0</v>
      </c>
      <c r="Q79" s="13"/>
      <c r="R79" s="13"/>
      <c r="S79" s="13">
        <v>0</v>
      </c>
      <c r="T79" s="13"/>
      <c r="U79" s="13"/>
      <c r="V79" s="13"/>
      <c r="W79" s="13"/>
      <c r="X79" s="13"/>
      <c r="Y79" s="13">
        <v>0</v>
      </c>
      <c r="Z79" s="13">
        <v>0</v>
      </c>
      <c r="AA79" s="13">
        <v>0</v>
      </c>
      <c r="AB79" s="13"/>
      <c r="AC79" s="13"/>
      <c r="AD79" s="13"/>
    </row>
    <row r="80" ht="22.5" customHeight="1" spans="1:30">
      <c r="A80" s="16"/>
      <c r="B80" s="16"/>
      <c r="C80" s="16"/>
      <c r="D80" s="16"/>
      <c r="E80" s="154"/>
      <c r="F80" s="16"/>
      <c r="G80" s="12" t="s">
        <v>577</v>
      </c>
      <c r="H80" s="12" t="s">
        <v>371</v>
      </c>
      <c r="I80" s="13">
        <v>50</v>
      </c>
      <c r="J80" s="13">
        <v>50</v>
      </c>
      <c r="K80" s="13">
        <v>0</v>
      </c>
      <c r="L80" s="13">
        <v>50</v>
      </c>
      <c r="M80" s="13">
        <v>0</v>
      </c>
      <c r="N80" s="13">
        <v>0</v>
      </c>
      <c r="O80" s="13">
        <v>0</v>
      </c>
      <c r="P80" s="13">
        <v>0</v>
      </c>
      <c r="Q80" s="13"/>
      <c r="R80" s="13"/>
      <c r="S80" s="13">
        <v>0</v>
      </c>
      <c r="T80" s="13"/>
      <c r="U80" s="13"/>
      <c r="V80" s="13"/>
      <c r="W80" s="13"/>
      <c r="X80" s="13"/>
      <c r="Y80" s="13">
        <v>0</v>
      </c>
      <c r="Z80" s="13">
        <v>0</v>
      </c>
      <c r="AA80" s="13">
        <v>0</v>
      </c>
      <c r="AB80" s="13"/>
      <c r="AC80" s="13"/>
      <c r="AD80" s="13"/>
    </row>
    <row r="81" ht="22.5" customHeight="1" spans="1:30">
      <c r="A81" s="16"/>
      <c r="B81" s="16"/>
      <c r="C81" s="16"/>
      <c r="D81" s="16"/>
      <c r="E81" s="154"/>
      <c r="F81" s="16"/>
      <c r="G81" s="12" t="s">
        <v>568</v>
      </c>
      <c r="H81" s="12" t="s">
        <v>330</v>
      </c>
      <c r="I81" s="13">
        <v>30</v>
      </c>
      <c r="J81" s="13">
        <v>30</v>
      </c>
      <c r="K81" s="13">
        <v>0</v>
      </c>
      <c r="L81" s="13">
        <v>30</v>
      </c>
      <c r="M81" s="13">
        <v>0</v>
      </c>
      <c r="N81" s="13">
        <v>0</v>
      </c>
      <c r="O81" s="13">
        <v>0</v>
      </c>
      <c r="P81" s="13">
        <v>0</v>
      </c>
      <c r="Q81" s="13"/>
      <c r="R81" s="13"/>
      <c r="S81" s="13">
        <v>0</v>
      </c>
      <c r="T81" s="13"/>
      <c r="U81" s="13"/>
      <c r="V81" s="13"/>
      <c r="W81" s="13"/>
      <c r="X81" s="13"/>
      <c r="Y81" s="13">
        <v>0</v>
      </c>
      <c r="Z81" s="13">
        <v>0</v>
      </c>
      <c r="AA81" s="13">
        <v>0</v>
      </c>
      <c r="AB81" s="13"/>
      <c r="AC81" s="13"/>
      <c r="AD81" s="13"/>
    </row>
    <row r="82" ht="22.5" customHeight="1" spans="1:30">
      <c r="A82" s="16"/>
      <c r="B82" s="16"/>
      <c r="C82" s="16"/>
      <c r="D82" s="16"/>
      <c r="E82" s="154"/>
      <c r="F82" s="16"/>
      <c r="G82" s="12" t="s">
        <v>616</v>
      </c>
      <c r="H82" s="12" t="s">
        <v>386</v>
      </c>
      <c r="I82" s="13">
        <v>20</v>
      </c>
      <c r="J82" s="13">
        <v>20</v>
      </c>
      <c r="K82" s="13">
        <v>0</v>
      </c>
      <c r="L82" s="13">
        <v>20</v>
      </c>
      <c r="M82" s="13">
        <v>0</v>
      </c>
      <c r="N82" s="13">
        <v>0</v>
      </c>
      <c r="O82" s="13">
        <v>0</v>
      </c>
      <c r="P82" s="13">
        <v>0</v>
      </c>
      <c r="Q82" s="13"/>
      <c r="R82" s="13"/>
      <c r="S82" s="13">
        <v>0</v>
      </c>
      <c r="T82" s="13"/>
      <c r="U82" s="13"/>
      <c r="V82" s="13"/>
      <c r="W82" s="13"/>
      <c r="X82" s="13"/>
      <c r="Y82" s="13">
        <v>0</v>
      </c>
      <c r="Z82" s="13">
        <v>0</v>
      </c>
      <c r="AA82" s="13">
        <v>0</v>
      </c>
      <c r="AB82" s="13"/>
      <c r="AC82" s="13"/>
      <c r="AD82" s="13"/>
    </row>
    <row r="83" ht="22.5" customHeight="1" spans="1:30">
      <c r="A83" s="16"/>
      <c r="B83" s="16"/>
      <c r="C83" s="16"/>
      <c r="D83" s="16"/>
      <c r="E83" s="154"/>
      <c r="F83" s="16"/>
      <c r="G83" s="12" t="s">
        <v>807</v>
      </c>
      <c r="H83" s="12" t="s">
        <v>338</v>
      </c>
      <c r="I83" s="13">
        <v>30</v>
      </c>
      <c r="J83" s="13">
        <v>30</v>
      </c>
      <c r="K83" s="13">
        <v>0</v>
      </c>
      <c r="L83" s="13">
        <v>30</v>
      </c>
      <c r="M83" s="13">
        <v>0</v>
      </c>
      <c r="N83" s="13">
        <v>0</v>
      </c>
      <c r="O83" s="13">
        <v>0</v>
      </c>
      <c r="P83" s="13">
        <v>0</v>
      </c>
      <c r="Q83" s="13"/>
      <c r="R83" s="13"/>
      <c r="S83" s="13">
        <v>0</v>
      </c>
      <c r="T83" s="13"/>
      <c r="U83" s="13"/>
      <c r="V83" s="13"/>
      <c r="W83" s="13"/>
      <c r="X83" s="13"/>
      <c r="Y83" s="13">
        <v>0</v>
      </c>
      <c r="Z83" s="13">
        <v>0</v>
      </c>
      <c r="AA83" s="13">
        <v>0</v>
      </c>
      <c r="AB83" s="13"/>
      <c r="AC83" s="13"/>
      <c r="AD83" s="13"/>
    </row>
    <row r="84" ht="22.5" customHeight="1" spans="1:30">
      <c r="A84" s="11" t="s">
        <v>742</v>
      </c>
      <c r="B84" s="11" t="s">
        <v>821</v>
      </c>
      <c r="C84" s="11" t="s">
        <v>822</v>
      </c>
      <c r="D84" s="16"/>
      <c r="E84" s="12" t="s">
        <v>168</v>
      </c>
      <c r="F84" s="11" t="s">
        <v>823</v>
      </c>
      <c r="G84" s="12" t="s">
        <v>566</v>
      </c>
      <c r="H84" s="12" t="s">
        <v>351</v>
      </c>
      <c r="I84" s="13">
        <v>170.4</v>
      </c>
      <c r="J84" s="13">
        <v>170.4</v>
      </c>
      <c r="K84" s="13">
        <v>0</v>
      </c>
      <c r="L84" s="13">
        <v>170.4</v>
      </c>
      <c r="M84" s="13">
        <v>0</v>
      </c>
      <c r="N84" s="13">
        <v>0</v>
      </c>
      <c r="O84" s="13">
        <v>0</v>
      </c>
      <c r="P84" s="13">
        <v>0</v>
      </c>
      <c r="Q84" s="13"/>
      <c r="R84" s="13"/>
      <c r="S84" s="13">
        <v>0</v>
      </c>
      <c r="T84" s="13"/>
      <c r="U84" s="13"/>
      <c r="V84" s="13"/>
      <c r="W84" s="13"/>
      <c r="X84" s="13"/>
      <c r="Y84" s="13">
        <v>0</v>
      </c>
      <c r="Z84" s="13">
        <v>0</v>
      </c>
      <c r="AA84" s="13">
        <v>0</v>
      </c>
      <c r="AB84" s="13"/>
      <c r="AC84" s="13"/>
      <c r="AD84" s="13"/>
    </row>
    <row r="85" ht="22.5" customHeight="1" spans="1:30">
      <c r="A85" s="16"/>
      <c r="B85" s="16"/>
      <c r="C85" s="16"/>
      <c r="D85" s="16"/>
      <c r="E85" s="154"/>
      <c r="F85" s="16"/>
      <c r="G85" s="12" t="s">
        <v>577</v>
      </c>
      <c r="H85" s="12" t="s">
        <v>371</v>
      </c>
      <c r="I85" s="13">
        <v>40</v>
      </c>
      <c r="J85" s="13">
        <v>40</v>
      </c>
      <c r="K85" s="13">
        <v>0</v>
      </c>
      <c r="L85" s="13">
        <v>40</v>
      </c>
      <c r="M85" s="13">
        <v>0</v>
      </c>
      <c r="N85" s="13">
        <v>0</v>
      </c>
      <c r="O85" s="13">
        <v>0</v>
      </c>
      <c r="P85" s="13">
        <v>0</v>
      </c>
      <c r="Q85" s="13"/>
      <c r="R85" s="13"/>
      <c r="S85" s="13">
        <v>0</v>
      </c>
      <c r="T85" s="13"/>
      <c r="U85" s="13"/>
      <c r="V85" s="13"/>
      <c r="W85" s="13"/>
      <c r="X85" s="13"/>
      <c r="Y85" s="13">
        <v>0</v>
      </c>
      <c r="Z85" s="13">
        <v>0</v>
      </c>
      <c r="AA85" s="13">
        <v>0</v>
      </c>
      <c r="AB85" s="13"/>
      <c r="AC85" s="13"/>
      <c r="AD85" s="13"/>
    </row>
    <row r="86" ht="22.5" customHeight="1" spans="1:30">
      <c r="A86" s="16"/>
      <c r="B86" s="16"/>
      <c r="C86" s="16"/>
      <c r="D86" s="16"/>
      <c r="E86" s="154"/>
      <c r="F86" s="16"/>
      <c r="G86" s="12" t="s">
        <v>563</v>
      </c>
      <c r="H86" s="12" t="s">
        <v>327</v>
      </c>
      <c r="I86" s="13">
        <v>30</v>
      </c>
      <c r="J86" s="13">
        <v>30</v>
      </c>
      <c r="K86" s="13">
        <v>0</v>
      </c>
      <c r="L86" s="13">
        <v>30</v>
      </c>
      <c r="M86" s="13">
        <v>0</v>
      </c>
      <c r="N86" s="13">
        <v>0</v>
      </c>
      <c r="O86" s="13">
        <v>0</v>
      </c>
      <c r="P86" s="13">
        <v>0</v>
      </c>
      <c r="Q86" s="13"/>
      <c r="R86" s="13"/>
      <c r="S86" s="13">
        <v>0</v>
      </c>
      <c r="T86" s="13"/>
      <c r="U86" s="13"/>
      <c r="V86" s="13"/>
      <c r="W86" s="13"/>
      <c r="X86" s="13"/>
      <c r="Y86" s="13">
        <v>0</v>
      </c>
      <c r="Z86" s="13">
        <v>0</v>
      </c>
      <c r="AA86" s="13">
        <v>0</v>
      </c>
      <c r="AB86" s="13"/>
      <c r="AC86" s="13"/>
      <c r="AD86" s="13"/>
    </row>
    <row r="87" ht="22.5" customHeight="1" spans="1:30">
      <c r="A87" s="16"/>
      <c r="B87" s="16"/>
      <c r="C87" s="16"/>
      <c r="D87" s="16"/>
      <c r="E87" s="154"/>
      <c r="F87" s="16"/>
      <c r="G87" s="12" t="s">
        <v>568</v>
      </c>
      <c r="H87" s="12" t="s">
        <v>330</v>
      </c>
      <c r="I87" s="13">
        <v>50</v>
      </c>
      <c r="J87" s="13">
        <v>50</v>
      </c>
      <c r="K87" s="13">
        <v>0</v>
      </c>
      <c r="L87" s="13">
        <v>50</v>
      </c>
      <c r="M87" s="13">
        <v>0</v>
      </c>
      <c r="N87" s="13">
        <v>0</v>
      </c>
      <c r="O87" s="13">
        <v>0</v>
      </c>
      <c r="P87" s="13">
        <v>0</v>
      </c>
      <c r="Q87" s="13"/>
      <c r="R87" s="13"/>
      <c r="S87" s="13">
        <v>0</v>
      </c>
      <c r="T87" s="13"/>
      <c r="U87" s="13"/>
      <c r="V87" s="13"/>
      <c r="W87" s="13"/>
      <c r="X87" s="13"/>
      <c r="Y87" s="13">
        <v>0</v>
      </c>
      <c r="Z87" s="13">
        <v>0</v>
      </c>
      <c r="AA87" s="13">
        <v>0</v>
      </c>
      <c r="AB87" s="13"/>
      <c r="AC87" s="13"/>
      <c r="AD87" s="13"/>
    </row>
    <row r="88" ht="22.5" customHeight="1" spans="1:30">
      <c r="A88" s="16"/>
      <c r="B88" s="16"/>
      <c r="C88" s="16"/>
      <c r="D88" s="16"/>
      <c r="E88" s="154"/>
      <c r="F88" s="16"/>
      <c r="G88" s="12" t="s">
        <v>766</v>
      </c>
      <c r="H88" s="12" t="s">
        <v>379</v>
      </c>
      <c r="I88" s="13">
        <v>150</v>
      </c>
      <c r="J88" s="13">
        <v>150</v>
      </c>
      <c r="K88" s="13">
        <v>0</v>
      </c>
      <c r="L88" s="13">
        <v>150</v>
      </c>
      <c r="M88" s="13">
        <v>0</v>
      </c>
      <c r="N88" s="13">
        <v>0</v>
      </c>
      <c r="O88" s="13">
        <v>0</v>
      </c>
      <c r="P88" s="13">
        <v>0</v>
      </c>
      <c r="Q88" s="13"/>
      <c r="R88" s="13"/>
      <c r="S88" s="13">
        <v>0</v>
      </c>
      <c r="T88" s="13"/>
      <c r="U88" s="13"/>
      <c r="V88" s="13"/>
      <c r="W88" s="13"/>
      <c r="X88" s="13"/>
      <c r="Y88" s="13">
        <v>0</v>
      </c>
      <c r="Z88" s="13">
        <v>0</v>
      </c>
      <c r="AA88" s="13">
        <v>0</v>
      </c>
      <c r="AB88" s="13"/>
      <c r="AC88" s="13"/>
      <c r="AD88" s="13"/>
    </row>
    <row r="89" ht="22.5" customHeight="1" spans="1:30">
      <c r="A89" s="16"/>
      <c r="B89" s="16"/>
      <c r="C89" s="16"/>
      <c r="D89" s="16"/>
      <c r="E89" s="154"/>
      <c r="F89" s="16"/>
      <c r="G89" s="12" t="s">
        <v>617</v>
      </c>
      <c r="H89" s="12" t="s">
        <v>350</v>
      </c>
      <c r="I89" s="13">
        <v>50</v>
      </c>
      <c r="J89" s="13">
        <v>50</v>
      </c>
      <c r="K89" s="13">
        <v>0</v>
      </c>
      <c r="L89" s="13">
        <v>50</v>
      </c>
      <c r="M89" s="13">
        <v>0</v>
      </c>
      <c r="N89" s="13">
        <v>0</v>
      </c>
      <c r="O89" s="13">
        <v>0</v>
      </c>
      <c r="P89" s="13">
        <v>0</v>
      </c>
      <c r="Q89" s="13"/>
      <c r="R89" s="13"/>
      <c r="S89" s="13">
        <v>0</v>
      </c>
      <c r="T89" s="13"/>
      <c r="U89" s="13"/>
      <c r="V89" s="13"/>
      <c r="W89" s="13"/>
      <c r="X89" s="13"/>
      <c r="Y89" s="13">
        <v>0</v>
      </c>
      <c r="Z89" s="13">
        <v>0</v>
      </c>
      <c r="AA89" s="13">
        <v>0</v>
      </c>
      <c r="AB89" s="13"/>
      <c r="AC89" s="13"/>
      <c r="AD89" s="13"/>
    </row>
    <row r="90" ht="22.5" customHeight="1" spans="1:30">
      <c r="A90" s="16"/>
      <c r="B90" s="16"/>
      <c r="C90" s="16"/>
      <c r="D90" s="16"/>
      <c r="E90" s="154"/>
      <c r="F90" s="16"/>
      <c r="G90" s="12" t="s">
        <v>824</v>
      </c>
      <c r="H90" s="12" t="s">
        <v>445</v>
      </c>
      <c r="I90" s="13">
        <v>9.6</v>
      </c>
      <c r="J90" s="13">
        <v>9.6</v>
      </c>
      <c r="K90" s="13">
        <v>0</v>
      </c>
      <c r="L90" s="13">
        <v>9.6</v>
      </c>
      <c r="M90" s="13">
        <v>0</v>
      </c>
      <c r="N90" s="13">
        <v>0</v>
      </c>
      <c r="O90" s="13">
        <v>0</v>
      </c>
      <c r="P90" s="13">
        <v>0</v>
      </c>
      <c r="Q90" s="13"/>
      <c r="R90" s="13"/>
      <c r="S90" s="13">
        <v>0</v>
      </c>
      <c r="T90" s="13"/>
      <c r="U90" s="13"/>
      <c r="V90" s="13"/>
      <c r="W90" s="13"/>
      <c r="X90" s="13"/>
      <c r="Y90" s="13">
        <v>0</v>
      </c>
      <c r="Z90" s="13">
        <v>0</v>
      </c>
      <c r="AA90" s="13">
        <v>0</v>
      </c>
      <c r="AB90" s="13"/>
      <c r="AC90" s="13"/>
      <c r="AD90" s="13"/>
    </row>
    <row r="91" ht="22.5" customHeight="1" spans="1:30">
      <c r="A91" s="11" t="s">
        <v>737</v>
      </c>
      <c r="B91" s="11" t="s">
        <v>825</v>
      </c>
      <c r="C91" s="11" t="s">
        <v>826</v>
      </c>
      <c r="D91" s="11" t="s">
        <v>583</v>
      </c>
      <c r="E91" s="12" t="s">
        <v>144</v>
      </c>
      <c r="F91" s="11" t="s">
        <v>674</v>
      </c>
      <c r="G91" s="12" t="s">
        <v>506</v>
      </c>
      <c r="H91" s="12" t="s">
        <v>309</v>
      </c>
      <c r="I91" s="13">
        <v>4800</v>
      </c>
      <c r="J91" s="13">
        <v>0</v>
      </c>
      <c r="K91" s="13">
        <v>0</v>
      </c>
      <c r="L91" s="13">
        <v>0</v>
      </c>
      <c r="M91" s="13">
        <v>0</v>
      </c>
      <c r="N91" s="13">
        <v>0</v>
      </c>
      <c r="O91" s="13">
        <v>0</v>
      </c>
      <c r="P91" s="13">
        <v>0</v>
      </c>
      <c r="Q91" s="13"/>
      <c r="R91" s="13"/>
      <c r="S91" s="13">
        <v>0</v>
      </c>
      <c r="T91" s="13"/>
      <c r="U91" s="13"/>
      <c r="V91" s="13"/>
      <c r="W91" s="13"/>
      <c r="X91" s="13"/>
      <c r="Y91" s="13">
        <v>4800</v>
      </c>
      <c r="Z91" s="13">
        <v>0</v>
      </c>
      <c r="AA91" s="13">
        <v>4800</v>
      </c>
      <c r="AB91" s="13"/>
      <c r="AC91" s="13"/>
      <c r="AD91" s="13"/>
    </row>
    <row r="92" ht="22.5" customHeight="1" spans="1:30">
      <c r="A92" s="16"/>
      <c r="B92" s="16"/>
      <c r="C92" s="16"/>
      <c r="D92" s="16"/>
      <c r="E92" s="154"/>
      <c r="F92" s="16"/>
      <c r="G92" s="12" t="s">
        <v>507</v>
      </c>
      <c r="H92" s="12" t="s">
        <v>312</v>
      </c>
      <c r="I92" s="13">
        <v>1500</v>
      </c>
      <c r="J92" s="13">
        <v>0</v>
      </c>
      <c r="K92" s="13">
        <v>0</v>
      </c>
      <c r="L92" s="13">
        <v>0</v>
      </c>
      <c r="M92" s="13">
        <v>0</v>
      </c>
      <c r="N92" s="13">
        <v>0</v>
      </c>
      <c r="O92" s="13">
        <v>0</v>
      </c>
      <c r="P92" s="13">
        <v>0</v>
      </c>
      <c r="Q92" s="13"/>
      <c r="R92" s="13"/>
      <c r="S92" s="13">
        <v>0</v>
      </c>
      <c r="T92" s="13"/>
      <c r="U92" s="13"/>
      <c r="V92" s="13"/>
      <c r="W92" s="13"/>
      <c r="X92" s="13"/>
      <c r="Y92" s="13">
        <v>1500</v>
      </c>
      <c r="Z92" s="13">
        <v>0</v>
      </c>
      <c r="AA92" s="13">
        <v>1500</v>
      </c>
      <c r="AB92" s="13"/>
      <c r="AC92" s="13"/>
      <c r="AD92" s="13"/>
    </row>
    <row r="93" ht="22.5" customHeight="1" spans="1:30">
      <c r="A93" s="16"/>
      <c r="B93" s="16"/>
      <c r="C93" s="16"/>
      <c r="D93" s="16"/>
      <c r="E93" s="154"/>
      <c r="F93" s="16"/>
      <c r="G93" s="12" t="s">
        <v>587</v>
      </c>
      <c r="H93" s="12" t="s">
        <v>323</v>
      </c>
      <c r="I93" s="13">
        <v>9800</v>
      </c>
      <c r="J93" s="13">
        <v>0</v>
      </c>
      <c r="K93" s="13">
        <v>0</v>
      </c>
      <c r="L93" s="13">
        <v>0</v>
      </c>
      <c r="M93" s="13">
        <v>0</v>
      </c>
      <c r="N93" s="13">
        <v>0</v>
      </c>
      <c r="O93" s="13">
        <v>0</v>
      </c>
      <c r="P93" s="13">
        <v>0</v>
      </c>
      <c r="Q93" s="13"/>
      <c r="R93" s="13"/>
      <c r="S93" s="13">
        <v>0</v>
      </c>
      <c r="T93" s="13"/>
      <c r="U93" s="13"/>
      <c r="V93" s="13"/>
      <c r="W93" s="13"/>
      <c r="X93" s="13"/>
      <c r="Y93" s="13">
        <v>9800</v>
      </c>
      <c r="Z93" s="13">
        <v>0</v>
      </c>
      <c r="AA93" s="13">
        <v>9800</v>
      </c>
      <c r="AB93" s="13"/>
      <c r="AC93" s="13"/>
      <c r="AD93" s="13"/>
    </row>
    <row r="94" ht="22.5" customHeight="1" spans="1:30">
      <c r="A94" s="16"/>
      <c r="B94" s="16"/>
      <c r="C94" s="16"/>
      <c r="D94" s="16"/>
      <c r="E94" s="154"/>
      <c r="F94" s="16"/>
      <c r="G94" s="12" t="s">
        <v>534</v>
      </c>
      <c r="H94" s="12" t="s">
        <v>326</v>
      </c>
      <c r="I94" s="13">
        <v>1500</v>
      </c>
      <c r="J94" s="13">
        <v>0</v>
      </c>
      <c r="K94" s="13">
        <v>0</v>
      </c>
      <c r="L94" s="13">
        <v>0</v>
      </c>
      <c r="M94" s="13">
        <v>0</v>
      </c>
      <c r="N94" s="13">
        <v>0</v>
      </c>
      <c r="O94" s="13">
        <v>0</v>
      </c>
      <c r="P94" s="13">
        <v>0</v>
      </c>
      <c r="Q94" s="13"/>
      <c r="R94" s="13"/>
      <c r="S94" s="13">
        <v>0</v>
      </c>
      <c r="T94" s="13"/>
      <c r="U94" s="13"/>
      <c r="V94" s="13"/>
      <c r="W94" s="13"/>
      <c r="X94" s="13"/>
      <c r="Y94" s="13">
        <v>1500</v>
      </c>
      <c r="Z94" s="13">
        <v>0</v>
      </c>
      <c r="AA94" s="13">
        <v>1500</v>
      </c>
      <c r="AB94" s="13"/>
      <c r="AC94" s="13"/>
      <c r="AD94" s="13"/>
    </row>
    <row r="95" ht="22.5" customHeight="1" spans="1:30">
      <c r="A95" s="16"/>
      <c r="B95" s="16"/>
      <c r="C95" s="16"/>
      <c r="D95" s="16"/>
      <c r="E95" s="154"/>
      <c r="F95" s="16"/>
      <c r="G95" s="12" t="s">
        <v>827</v>
      </c>
      <c r="H95" s="12" t="s">
        <v>329</v>
      </c>
      <c r="I95" s="13">
        <v>300</v>
      </c>
      <c r="J95" s="13">
        <v>0</v>
      </c>
      <c r="K95" s="13">
        <v>0</v>
      </c>
      <c r="L95" s="13">
        <v>0</v>
      </c>
      <c r="M95" s="13">
        <v>0</v>
      </c>
      <c r="N95" s="13">
        <v>0</v>
      </c>
      <c r="O95" s="13">
        <v>0</v>
      </c>
      <c r="P95" s="13">
        <v>0</v>
      </c>
      <c r="Q95" s="13"/>
      <c r="R95" s="13"/>
      <c r="S95" s="13">
        <v>0</v>
      </c>
      <c r="T95" s="13"/>
      <c r="U95" s="13"/>
      <c r="V95" s="13"/>
      <c r="W95" s="13"/>
      <c r="X95" s="13"/>
      <c r="Y95" s="13">
        <v>300</v>
      </c>
      <c r="Z95" s="13">
        <v>0</v>
      </c>
      <c r="AA95" s="13">
        <v>300</v>
      </c>
      <c r="AB95" s="13"/>
      <c r="AC95" s="13"/>
      <c r="AD95" s="13"/>
    </row>
    <row r="96" ht="22.5" customHeight="1" spans="1:30">
      <c r="A96" s="16"/>
      <c r="B96" s="16"/>
      <c r="C96" s="16"/>
      <c r="D96" s="16"/>
      <c r="E96" s="154"/>
      <c r="F96" s="16"/>
      <c r="G96" s="12" t="s">
        <v>525</v>
      </c>
      <c r="H96" s="12" t="s">
        <v>332</v>
      </c>
      <c r="I96" s="13">
        <v>1000</v>
      </c>
      <c r="J96" s="13">
        <v>0</v>
      </c>
      <c r="K96" s="13">
        <v>0</v>
      </c>
      <c r="L96" s="13">
        <v>0</v>
      </c>
      <c r="M96" s="13">
        <v>0</v>
      </c>
      <c r="N96" s="13">
        <v>0</v>
      </c>
      <c r="O96" s="13">
        <v>0</v>
      </c>
      <c r="P96" s="13">
        <v>0</v>
      </c>
      <c r="Q96" s="13"/>
      <c r="R96" s="13"/>
      <c r="S96" s="13">
        <v>0</v>
      </c>
      <c r="T96" s="13"/>
      <c r="U96" s="13"/>
      <c r="V96" s="13"/>
      <c r="W96" s="13"/>
      <c r="X96" s="13"/>
      <c r="Y96" s="13">
        <v>1000</v>
      </c>
      <c r="Z96" s="13">
        <v>0</v>
      </c>
      <c r="AA96" s="13">
        <v>1000</v>
      </c>
      <c r="AB96" s="13"/>
      <c r="AC96" s="13"/>
      <c r="AD96" s="13"/>
    </row>
    <row r="97" ht="22.5" customHeight="1" spans="1:30">
      <c r="A97" s="16"/>
      <c r="B97" s="16"/>
      <c r="C97" s="16"/>
      <c r="D97" s="16"/>
      <c r="E97" s="154"/>
      <c r="F97" s="16"/>
      <c r="G97" s="12" t="s">
        <v>512</v>
      </c>
      <c r="H97" s="12" t="s">
        <v>336</v>
      </c>
      <c r="I97" s="13">
        <v>300</v>
      </c>
      <c r="J97" s="13">
        <v>0</v>
      </c>
      <c r="K97" s="13">
        <v>0</v>
      </c>
      <c r="L97" s="13">
        <v>0</v>
      </c>
      <c r="M97" s="13">
        <v>0</v>
      </c>
      <c r="N97" s="13">
        <v>0</v>
      </c>
      <c r="O97" s="13">
        <v>0</v>
      </c>
      <c r="P97" s="13">
        <v>0</v>
      </c>
      <c r="Q97" s="13"/>
      <c r="R97" s="13"/>
      <c r="S97" s="13">
        <v>0</v>
      </c>
      <c r="T97" s="13"/>
      <c r="U97" s="13"/>
      <c r="V97" s="13"/>
      <c r="W97" s="13"/>
      <c r="X97" s="13"/>
      <c r="Y97" s="13">
        <v>300</v>
      </c>
      <c r="Z97" s="13">
        <v>0</v>
      </c>
      <c r="AA97" s="13">
        <v>300</v>
      </c>
      <c r="AB97" s="13"/>
      <c r="AC97" s="13"/>
      <c r="AD97" s="13"/>
    </row>
    <row r="98" ht="22.5" customHeight="1" spans="1:30">
      <c r="A98" s="16"/>
      <c r="B98" s="16"/>
      <c r="C98" s="16"/>
      <c r="D98" s="16"/>
      <c r="E98" s="154"/>
      <c r="F98" s="16"/>
      <c r="G98" s="12" t="s">
        <v>539</v>
      </c>
      <c r="H98" s="12" t="s">
        <v>314</v>
      </c>
      <c r="I98" s="13">
        <v>700</v>
      </c>
      <c r="J98" s="13">
        <v>0</v>
      </c>
      <c r="K98" s="13">
        <v>0</v>
      </c>
      <c r="L98" s="13">
        <v>0</v>
      </c>
      <c r="M98" s="13">
        <v>0</v>
      </c>
      <c r="N98" s="13">
        <v>0</v>
      </c>
      <c r="O98" s="13">
        <v>0</v>
      </c>
      <c r="P98" s="13">
        <v>0</v>
      </c>
      <c r="Q98" s="13"/>
      <c r="R98" s="13"/>
      <c r="S98" s="13">
        <v>0</v>
      </c>
      <c r="T98" s="13"/>
      <c r="U98" s="13"/>
      <c r="V98" s="13"/>
      <c r="W98" s="13"/>
      <c r="X98" s="13"/>
      <c r="Y98" s="13">
        <v>700</v>
      </c>
      <c r="Z98" s="13">
        <v>0</v>
      </c>
      <c r="AA98" s="13">
        <v>700</v>
      </c>
      <c r="AB98" s="13"/>
      <c r="AC98" s="13"/>
      <c r="AD98" s="13"/>
    </row>
    <row r="99" ht="22.5" customHeight="1" spans="1:30">
      <c r="A99" s="16"/>
      <c r="B99" s="16"/>
      <c r="C99" s="16"/>
      <c r="D99" s="16"/>
      <c r="E99" s="154"/>
      <c r="F99" s="16"/>
      <c r="G99" s="12" t="s">
        <v>566</v>
      </c>
      <c r="H99" s="12" t="s">
        <v>351</v>
      </c>
      <c r="I99" s="13">
        <v>200</v>
      </c>
      <c r="J99" s="13">
        <v>0</v>
      </c>
      <c r="K99" s="13">
        <v>0</v>
      </c>
      <c r="L99" s="13">
        <v>0</v>
      </c>
      <c r="M99" s="13">
        <v>0</v>
      </c>
      <c r="N99" s="13">
        <v>0</v>
      </c>
      <c r="O99" s="13">
        <v>0</v>
      </c>
      <c r="P99" s="13">
        <v>0</v>
      </c>
      <c r="Q99" s="13"/>
      <c r="R99" s="13"/>
      <c r="S99" s="13">
        <v>0</v>
      </c>
      <c r="T99" s="13"/>
      <c r="U99" s="13"/>
      <c r="V99" s="13"/>
      <c r="W99" s="13"/>
      <c r="X99" s="13"/>
      <c r="Y99" s="13">
        <v>200</v>
      </c>
      <c r="Z99" s="13">
        <v>0</v>
      </c>
      <c r="AA99" s="13">
        <v>200</v>
      </c>
      <c r="AB99" s="13"/>
      <c r="AC99" s="13"/>
      <c r="AD99" s="13"/>
    </row>
    <row r="100" ht="22.5" customHeight="1" spans="1:30">
      <c r="A100" s="16"/>
      <c r="B100" s="16"/>
      <c r="C100" s="16"/>
      <c r="D100" s="16"/>
      <c r="E100" s="154"/>
      <c r="F100" s="16"/>
      <c r="G100" s="12" t="s">
        <v>573</v>
      </c>
      <c r="H100" s="12" t="s">
        <v>360</v>
      </c>
      <c r="I100" s="13">
        <v>180</v>
      </c>
      <c r="J100" s="13">
        <v>0</v>
      </c>
      <c r="K100" s="13">
        <v>0</v>
      </c>
      <c r="L100" s="13">
        <v>0</v>
      </c>
      <c r="M100" s="13">
        <v>0</v>
      </c>
      <c r="N100" s="13">
        <v>0</v>
      </c>
      <c r="O100" s="13">
        <v>0</v>
      </c>
      <c r="P100" s="13">
        <v>0</v>
      </c>
      <c r="Q100" s="13"/>
      <c r="R100" s="13"/>
      <c r="S100" s="13">
        <v>0</v>
      </c>
      <c r="T100" s="13"/>
      <c r="U100" s="13"/>
      <c r="V100" s="13"/>
      <c r="W100" s="13"/>
      <c r="X100" s="13"/>
      <c r="Y100" s="13">
        <v>180</v>
      </c>
      <c r="Z100" s="13">
        <v>0</v>
      </c>
      <c r="AA100" s="13">
        <v>180</v>
      </c>
      <c r="AB100" s="13"/>
      <c r="AC100" s="13"/>
      <c r="AD100" s="13"/>
    </row>
    <row r="101" ht="22.5" customHeight="1" spans="1:30">
      <c r="A101" s="16"/>
      <c r="B101" s="16"/>
      <c r="C101" s="16"/>
      <c r="D101" s="16"/>
      <c r="E101" s="154"/>
      <c r="F101" s="16"/>
      <c r="G101" s="12" t="s">
        <v>574</v>
      </c>
      <c r="H101" s="12" t="s">
        <v>362</v>
      </c>
      <c r="I101" s="13">
        <v>200</v>
      </c>
      <c r="J101" s="13">
        <v>0</v>
      </c>
      <c r="K101" s="13">
        <v>0</v>
      </c>
      <c r="L101" s="13">
        <v>0</v>
      </c>
      <c r="M101" s="13">
        <v>0</v>
      </c>
      <c r="N101" s="13">
        <v>0</v>
      </c>
      <c r="O101" s="13">
        <v>0</v>
      </c>
      <c r="P101" s="13">
        <v>0</v>
      </c>
      <c r="Q101" s="13"/>
      <c r="R101" s="13"/>
      <c r="S101" s="13">
        <v>0</v>
      </c>
      <c r="T101" s="13"/>
      <c r="U101" s="13"/>
      <c r="V101" s="13"/>
      <c r="W101" s="13"/>
      <c r="X101" s="13"/>
      <c r="Y101" s="13">
        <v>200</v>
      </c>
      <c r="Z101" s="13">
        <v>0</v>
      </c>
      <c r="AA101" s="13">
        <v>200</v>
      </c>
      <c r="AB101" s="13"/>
      <c r="AC101" s="13"/>
      <c r="AD101" s="13"/>
    </row>
    <row r="102" ht="22.5" customHeight="1" spans="1:30">
      <c r="A102" s="16"/>
      <c r="B102" s="16"/>
      <c r="C102" s="16"/>
      <c r="D102" s="16"/>
      <c r="E102" s="154"/>
      <c r="F102" s="16"/>
      <c r="G102" s="12" t="s">
        <v>766</v>
      </c>
      <c r="H102" s="12" t="s">
        <v>379</v>
      </c>
      <c r="I102" s="13">
        <v>10053.25</v>
      </c>
      <c r="J102" s="13">
        <v>0</v>
      </c>
      <c r="K102" s="13">
        <v>0</v>
      </c>
      <c r="L102" s="13">
        <v>0</v>
      </c>
      <c r="M102" s="13">
        <v>0</v>
      </c>
      <c r="N102" s="13">
        <v>0</v>
      </c>
      <c r="O102" s="13">
        <v>0</v>
      </c>
      <c r="P102" s="13">
        <v>0</v>
      </c>
      <c r="Q102" s="13"/>
      <c r="R102" s="13"/>
      <c r="S102" s="13">
        <v>0</v>
      </c>
      <c r="T102" s="13"/>
      <c r="U102" s="13"/>
      <c r="V102" s="13"/>
      <c r="W102" s="13"/>
      <c r="X102" s="13"/>
      <c r="Y102" s="13">
        <v>10053.25</v>
      </c>
      <c r="Z102" s="13">
        <v>0</v>
      </c>
      <c r="AA102" s="13">
        <v>10053.25</v>
      </c>
      <c r="AB102" s="13"/>
      <c r="AC102" s="13"/>
      <c r="AD102" s="13"/>
    </row>
    <row r="103" ht="22.5" customHeight="1" spans="1:30">
      <c r="A103" s="16"/>
      <c r="B103" s="16"/>
      <c r="C103" s="16"/>
      <c r="D103" s="16"/>
      <c r="E103" s="154"/>
      <c r="F103" s="16"/>
      <c r="G103" s="12" t="s">
        <v>617</v>
      </c>
      <c r="H103" s="12" t="s">
        <v>350</v>
      </c>
      <c r="I103" s="13">
        <v>4270</v>
      </c>
      <c r="J103" s="13">
        <v>0</v>
      </c>
      <c r="K103" s="13">
        <v>0</v>
      </c>
      <c r="L103" s="13">
        <v>0</v>
      </c>
      <c r="M103" s="13">
        <v>0</v>
      </c>
      <c r="N103" s="13">
        <v>0</v>
      </c>
      <c r="O103" s="13">
        <v>0</v>
      </c>
      <c r="P103" s="13">
        <v>0</v>
      </c>
      <c r="Q103" s="13"/>
      <c r="R103" s="13"/>
      <c r="S103" s="13">
        <v>0</v>
      </c>
      <c r="T103" s="13"/>
      <c r="U103" s="13"/>
      <c r="V103" s="13"/>
      <c r="W103" s="13"/>
      <c r="X103" s="13"/>
      <c r="Y103" s="13">
        <v>4270</v>
      </c>
      <c r="Z103" s="13">
        <v>0</v>
      </c>
      <c r="AA103" s="13">
        <v>4270</v>
      </c>
      <c r="AB103" s="13"/>
      <c r="AC103" s="13"/>
      <c r="AD103" s="13"/>
    </row>
    <row r="104" ht="22.5" customHeight="1" spans="1:30">
      <c r="A104" s="16"/>
      <c r="B104" s="16"/>
      <c r="C104" s="16"/>
      <c r="D104" s="16"/>
      <c r="E104" s="154"/>
      <c r="F104" s="16"/>
      <c r="G104" s="12" t="s">
        <v>828</v>
      </c>
      <c r="H104" s="12" t="s">
        <v>443</v>
      </c>
      <c r="I104" s="13">
        <v>6011.75</v>
      </c>
      <c r="J104" s="13">
        <v>0</v>
      </c>
      <c r="K104" s="13">
        <v>0</v>
      </c>
      <c r="L104" s="13">
        <v>0</v>
      </c>
      <c r="M104" s="13">
        <v>0</v>
      </c>
      <c r="N104" s="13">
        <v>0</v>
      </c>
      <c r="O104" s="13">
        <v>0</v>
      </c>
      <c r="P104" s="13">
        <v>0</v>
      </c>
      <c r="Q104" s="13"/>
      <c r="R104" s="13"/>
      <c r="S104" s="13">
        <v>0</v>
      </c>
      <c r="T104" s="13"/>
      <c r="U104" s="13"/>
      <c r="V104" s="13"/>
      <c r="W104" s="13"/>
      <c r="X104" s="13"/>
      <c r="Y104" s="13">
        <v>6011.75</v>
      </c>
      <c r="Z104" s="13">
        <v>0</v>
      </c>
      <c r="AA104" s="13">
        <v>6011.75</v>
      </c>
      <c r="AB104" s="13"/>
      <c r="AC104" s="13"/>
      <c r="AD104" s="13"/>
    </row>
    <row r="105" ht="22.5" customHeight="1" spans="1:30">
      <c r="A105" s="16"/>
      <c r="B105" s="16"/>
      <c r="C105" s="16"/>
      <c r="D105" s="16"/>
      <c r="E105" s="154"/>
      <c r="F105" s="16"/>
      <c r="G105" s="12" t="s">
        <v>741</v>
      </c>
      <c r="H105" s="12" t="s">
        <v>443</v>
      </c>
      <c r="I105" s="13">
        <v>14000</v>
      </c>
      <c r="J105" s="13">
        <v>0</v>
      </c>
      <c r="K105" s="13">
        <v>0</v>
      </c>
      <c r="L105" s="13">
        <v>0</v>
      </c>
      <c r="M105" s="13">
        <v>0</v>
      </c>
      <c r="N105" s="13">
        <v>0</v>
      </c>
      <c r="O105" s="13">
        <v>0</v>
      </c>
      <c r="P105" s="13">
        <v>0</v>
      </c>
      <c r="Q105" s="13"/>
      <c r="R105" s="13"/>
      <c r="S105" s="13">
        <v>0</v>
      </c>
      <c r="T105" s="13"/>
      <c r="U105" s="13"/>
      <c r="V105" s="13"/>
      <c r="W105" s="13"/>
      <c r="X105" s="13"/>
      <c r="Y105" s="13">
        <v>14000</v>
      </c>
      <c r="Z105" s="13">
        <v>0</v>
      </c>
      <c r="AA105" s="13">
        <v>14000</v>
      </c>
      <c r="AB105" s="13"/>
      <c r="AC105" s="13"/>
      <c r="AD105" s="13"/>
    </row>
    <row r="106" ht="22.5" customHeight="1" spans="1:30">
      <c r="A106" s="16"/>
      <c r="B106" s="16"/>
      <c r="C106" s="16"/>
      <c r="D106" s="16"/>
      <c r="E106" s="154"/>
      <c r="F106" s="16"/>
      <c r="G106" s="12" t="s">
        <v>824</v>
      </c>
      <c r="H106" s="12" t="s">
        <v>445</v>
      </c>
      <c r="I106" s="13">
        <v>290</v>
      </c>
      <c r="J106" s="13">
        <v>0</v>
      </c>
      <c r="K106" s="13">
        <v>0</v>
      </c>
      <c r="L106" s="13">
        <v>0</v>
      </c>
      <c r="M106" s="13">
        <v>0</v>
      </c>
      <c r="N106" s="13">
        <v>0</v>
      </c>
      <c r="O106" s="13">
        <v>0</v>
      </c>
      <c r="P106" s="13">
        <v>0</v>
      </c>
      <c r="Q106" s="13"/>
      <c r="R106" s="13"/>
      <c r="S106" s="13">
        <v>0</v>
      </c>
      <c r="T106" s="13"/>
      <c r="U106" s="13"/>
      <c r="V106" s="13"/>
      <c r="W106" s="13"/>
      <c r="X106" s="13"/>
      <c r="Y106" s="13">
        <v>290</v>
      </c>
      <c r="Z106" s="13">
        <v>0</v>
      </c>
      <c r="AA106" s="13">
        <v>290</v>
      </c>
      <c r="AB106" s="13"/>
      <c r="AC106" s="13"/>
      <c r="AD106" s="13"/>
    </row>
    <row r="107" ht="22.5" customHeight="1" spans="1:30">
      <c r="A107" s="16"/>
      <c r="B107" s="16"/>
      <c r="C107" s="16"/>
      <c r="D107" s="16"/>
      <c r="E107" s="154"/>
      <c r="F107" s="16"/>
      <c r="G107" s="12" t="s">
        <v>829</v>
      </c>
      <c r="H107" s="12" t="s">
        <v>447</v>
      </c>
      <c r="I107" s="13">
        <v>6580</v>
      </c>
      <c r="J107" s="13">
        <v>0</v>
      </c>
      <c r="K107" s="13">
        <v>0</v>
      </c>
      <c r="L107" s="13">
        <v>0</v>
      </c>
      <c r="M107" s="13">
        <v>0</v>
      </c>
      <c r="N107" s="13">
        <v>0</v>
      </c>
      <c r="O107" s="13">
        <v>0</v>
      </c>
      <c r="P107" s="13">
        <v>0</v>
      </c>
      <c r="Q107" s="13"/>
      <c r="R107" s="13"/>
      <c r="S107" s="13">
        <v>0</v>
      </c>
      <c r="T107" s="13"/>
      <c r="U107" s="13"/>
      <c r="V107" s="13"/>
      <c r="W107" s="13"/>
      <c r="X107" s="13"/>
      <c r="Y107" s="13">
        <v>6580</v>
      </c>
      <c r="Z107" s="13">
        <v>0</v>
      </c>
      <c r="AA107" s="13">
        <v>6580</v>
      </c>
      <c r="AB107" s="13"/>
      <c r="AC107" s="13"/>
      <c r="AD107" s="13"/>
    </row>
    <row r="108" ht="22.5" customHeight="1" spans="1:30">
      <c r="A108" s="16"/>
      <c r="B108" s="16"/>
      <c r="C108" s="16"/>
      <c r="D108" s="16"/>
      <c r="E108" s="154"/>
      <c r="F108" s="16"/>
      <c r="G108" s="12" t="s">
        <v>830</v>
      </c>
      <c r="H108" s="12" t="s">
        <v>451</v>
      </c>
      <c r="I108" s="13">
        <v>1815</v>
      </c>
      <c r="J108" s="13">
        <v>0</v>
      </c>
      <c r="K108" s="13">
        <v>0</v>
      </c>
      <c r="L108" s="13">
        <v>0</v>
      </c>
      <c r="M108" s="13">
        <v>0</v>
      </c>
      <c r="N108" s="13">
        <v>0</v>
      </c>
      <c r="O108" s="13">
        <v>0</v>
      </c>
      <c r="P108" s="13">
        <v>0</v>
      </c>
      <c r="Q108" s="13"/>
      <c r="R108" s="13"/>
      <c r="S108" s="13">
        <v>0</v>
      </c>
      <c r="T108" s="13"/>
      <c r="U108" s="13"/>
      <c r="V108" s="13"/>
      <c r="W108" s="13"/>
      <c r="X108" s="13"/>
      <c r="Y108" s="13">
        <v>1815</v>
      </c>
      <c r="Z108" s="13">
        <v>0</v>
      </c>
      <c r="AA108" s="13">
        <v>1815</v>
      </c>
      <c r="AB108" s="13"/>
      <c r="AC108" s="13"/>
      <c r="AD108" s="13"/>
    </row>
    <row r="109" ht="22.5" customHeight="1" spans="1:30">
      <c r="A109" s="11" t="s">
        <v>751</v>
      </c>
      <c r="B109" s="11" t="s">
        <v>831</v>
      </c>
      <c r="C109" s="11" t="s">
        <v>832</v>
      </c>
      <c r="D109" s="11" t="s">
        <v>600</v>
      </c>
      <c r="E109" s="12" t="s">
        <v>156</v>
      </c>
      <c r="F109" s="11" t="s">
        <v>602</v>
      </c>
      <c r="G109" s="12" t="s">
        <v>566</v>
      </c>
      <c r="H109" s="12" t="s">
        <v>351</v>
      </c>
      <c r="I109" s="13">
        <v>20</v>
      </c>
      <c r="J109" s="13">
        <v>20</v>
      </c>
      <c r="K109" s="13">
        <v>0</v>
      </c>
      <c r="L109" s="13">
        <v>20</v>
      </c>
      <c r="M109" s="13">
        <v>0</v>
      </c>
      <c r="N109" s="13">
        <v>0</v>
      </c>
      <c r="O109" s="13">
        <v>0</v>
      </c>
      <c r="P109" s="13">
        <v>0</v>
      </c>
      <c r="Q109" s="13"/>
      <c r="R109" s="13"/>
      <c r="S109" s="13">
        <v>0</v>
      </c>
      <c r="T109" s="13"/>
      <c r="U109" s="13"/>
      <c r="V109" s="13"/>
      <c r="W109" s="13"/>
      <c r="X109" s="13"/>
      <c r="Y109" s="13">
        <v>0</v>
      </c>
      <c r="Z109" s="13">
        <v>0</v>
      </c>
      <c r="AA109" s="13">
        <v>0</v>
      </c>
      <c r="AB109" s="13"/>
      <c r="AC109" s="13"/>
      <c r="AD109" s="13"/>
    </row>
    <row r="110" ht="22.5" customHeight="1" spans="1:30">
      <c r="A110" s="16"/>
      <c r="B110" s="16"/>
      <c r="C110" s="16"/>
      <c r="D110" s="16"/>
      <c r="E110" s="154"/>
      <c r="F110" s="16"/>
      <c r="G110" s="12" t="s">
        <v>615</v>
      </c>
      <c r="H110" s="12" t="s">
        <v>354</v>
      </c>
      <c r="I110" s="13">
        <v>20</v>
      </c>
      <c r="J110" s="13">
        <v>20</v>
      </c>
      <c r="K110" s="13">
        <v>0</v>
      </c>
      <c r="L110" s="13">
        <v>20</v>
      </c>
      <c r="M110" s="13">
        <v>0</v>
      </c>
      <c r="N110" s="13">
        <v>0</v>
      </c>
      <c r="O110" s="13">
        <v>0</v>
      </c>
      <c r="P110" s="13">
        <v>0</v>
      </c>
      <c r="Q110" s="13"/>
      <c r="R110" s="13"/>
      <c r="S110" s="13">
        <v>0</v>
      </c>
      <c r="T110" s="13"/>
      <c r="U110" s="13"/>
      <c r="V110" s="13"/>
      <c r="W110" s="13"/>
      <c r="X110" s="13"/>
      <c r="Y110" s="13">
        <v>0</v>
      </c>
      <c r="Z110" s="13">
        <v>0</v>
      </c>
      <c r="AA110" s="13">
        <v>0</v>
      </c>
      <c r="AB110" s="13"/>
      <c r="AC110" s="13"/>
      <c r="AD110" s="13"/>
    </row>
    <row r="111" ht="22.5" customHeight="1" spans="1:30">
      <c r="A111" s="16"/>
      <c r="B111" s="16"/>
      <c r="C111" s="16"/>
      <c r="D111" s="16"/>
      <c r="E111" s="154"/>
      <c r="F111" s="16"/>
      <c r="G111" s="12" t="s">
        <v>577</v>
      </c>
      <c r="H111" s="12" t="s">
        <v>371</v>
      </c>
      <c r="I111" s="13">
        <v>1</v>
      </c>
      <c r="J111" s="13">
        <v>1</v>
      </c>
      <c r="K111" s="13">
        <v>0</v>
      </c>
      <c r="L111" s="13">
        <v>1</v>
      </c>
      <c r="M111" s="13">
        <v>0</v>
      </c>
      <c r="N111" s="13">
        <v>0</v>
      </c>
      <c r="O111" s="13">
        <v>0</v>
      </c>
      <c r="P111" s="13">
        <v>0</v>
      </c>
      <c r="Q111" s="13"/>
      <c r="R111" s="13"/>
      <c r="S111" s="13">
        <v>0</v>
      </c>
      <c r="T111" s="13"/>
      <c r="U111" s="13"/>
      <c r="V111" s="13"/>
      <c r="W111" s="13"/>
      <c r="X111" s="13"/>
      <c r="Y111" s="13">
        <v>0</v>
      </c>
      <c r="Z111" s="13">
        <v>0</v>
      </c>
      <c r="AA111" s="13">
        <v>0</v>
      </c>
      <c r="AB111" s="13"/>
      <c r="AC111" s="13"/>
      <c r="AD111" s="13"/>
    </row>
    <row r="112" ht="22.5" customHeight="1" spans="1:30">
      <c r="A112" s="16"/>
      <c r="B112" s="16"/>
      <c r="C112" s="16"/>
      <c r="D112" s="16"/>
      <c r="E112" s="154"/>
      <c r="F112" s="16"/>
      <c r="G112" s="12" t="s">
        <v>766</v>
      </c>
      <c r="H112" s="12" t="s">
        <v>379</v>
      </c>
      <c r="I112" s="13">
        <v>40</v>
      </c>
      <c r="J112" s="13">
        <v>40</v>
      </c>
      <c r="K112" s="13">
        <v>0</v>
      </c>
      <c r="L112" s="13">
        <v>40</v>
      </c>
      <c r="M112" s="13">
        <v>0</v>
      </c>
      <c r="N112" s="13">
        <v>0</v>
      </c>
      <c r="O112" s="13">
        <v>0</v>
      </c>
      <c r="P112" s="13">
        <v>0</v>
      </c>
      <c r="Q112" s="13"/>
      <c r="R112" s="13"/>
      <c r="S112" s="13">
        <v>0</v>
      </c>
      <c r="T112" s="13"/>
      <c r="U112" s="13"/>
      <c r="V112" s="13"/>
      <c r="W112" s="13"/>
      <c r="X112" s="13"/>
      <c r="Y112" s="13">
        <v>0</v>
      </c>
      <c r="Z112" s="13">
        <v>0</v>
      </c>
      <c r="AA112" s="13">
        <v>0</v>
      </c>
      <c r="AB112" s="13"/>
      <c r="AC112" s="13"/>
      <c r="AD112" s="13"/>
    </row>
    <row r="113" ht="22.5" customHeight="1" spans="1:30">
      <c r="A113" s="16"/>
      <c r="B113" s="16"/>
      <c r="C113" s="16"/>
      <c r="D113" s="16"/>
      <c r="E113" s="154"/>
      <c r="F113" s="16"/>
      <c r="G113" s="12" t="s">
        <v>550</v>
      </c>
      <c r="H113" s="12" t="s">
        <v>346</v>
      </c>
      <c r="I113" s="13">
        <v>9</v>
      </c>
      <c r="J113" s="13">
        <v>9</v>
      </c>
      <c r="K113" s="13">
        <v>0</v>
      </c>
      <c r="L113" s="13">
        <v>9</v>
      </c>
      <c r="M113" s="13">
        <v>0</v>
      </c>
      <c r="N113" s="13">
        <v>0</v>
      </c>
      <c r="O113" s="13">
        <v>0</v>
      </c>
      <c r="P113" s="13">
        <v>0</v>
      </c>
      <c r="Q113" s="13"/>
      <c r="R113" s="13"/>
      <c r="S113" s="13">
        <v>0</v>
      </c>
      <c r="T113" s="13"/>
      <c r="U113" s="13"/>
      <c r="V113" s="13"/>
      <c r="W113" s="13"/>
      <c r="X113" s="13"/>
      <c r="Y113" s="13">
        <v>0</v>
      </c>
      <c r="Z113" s="13">
        <v>0</v>
      </c>
      <c r="AA113" s="13">
        <v>0</v>
      </c>
      <c r="AB113" s="13"/>
      <c r="AC113" s="13"/>
      <c r="AD113" s="13"/>
    </row>
    <row r="114" ht="22.5" customHeight="1" spans="1:30">
      <c r="A114" s="16"/>
      <c r="B114" s="16"/>
      <c r="C114" s="16"/>
      <c r="D114" s="16"/>
      <c r="E114" s="154"/>
      <c r="F114" s="16"/>
      <c r="G114" s="12" t="s">
        <v>824</v>
      </c>
      <c r="H114" s="12" t="s">
        <v>445</v>
      </c>
      <c r="I114" s="13">
        <v>10</v>
      </c>
      <c r="J114" s="13">
        <v>10</v>
      </c>
      <c r="K114" s="13">
        <v>0</v>
      </c>
      <c r="L114" s="13">
        <v>10</v>
      </c>
      <c r="M114" s="13">
        <v>0</v>
      </c>
      <c r="N114" s="13">
        <v>0</v>
      </c>
      <c r="O114" s="13">
        <v>0</v>
      </c>
      <c r="P114" s="13">
        <v>0</v>
      </c>
      <c r="Q114" s="13"/>
      <c r="R114" s="13"/>
      <c r="S114" s="13">
        <v>0</v>
      </c>
      <c r="T114" s="13"/>
      <c r="U114" s="13"/>
      <c r="V114" s="13"/>
      <c r="W114" s="13"/>
      <c r="X114" s="13"/>
      <c r="Y114" s="13">
        <v>0</v>
      </c>
      <c r="Z114" s="13">
        <v>0</v>
      </c>
      <c r="AA114" s="13">
        <v>0</v>
      </c>
      <c r="AB114" s="13"/>
      <c r="AC114" s="13"/>
      <c r="AD114" s="13"/>
    </row>
    <row r="115" ht="22.5" customHeight="1" spans="1:30">
      <c r="A115" s="11" t="s">
        <v>751</v>
      </c>
      <c r="B115" s="11" t="s">
        <v>833</v>
      </c>
      <c r="C115" s="11" t="s">
        <v>834</v>
      </c>
      <c r="D115" s="16"/>
      <c r="E115" s="12" t="s">
        <v>156</v>
      </c>
      <c r="F115" s="11" t="s">
        <v>602</v>
      </c>
      <c r="G115" s="12" t="s">
        <v>566</v>
      </c>
      <c r="H115" s="12" t="s">
        <v>351</v>
      </c>
      <c r="I115" s="13">
        <v>3.5</v>
      </c>
      <c r="J115" s="13">
        <v>3.5</v>
      </c>
      <c r="K115" s="13">
        <v>0</v>
      </c>
      <c r="L115" s="13">
        <v>0</v>
      </c>
      <c r="M115" s="13">
        <v>0</v>
      </c>
      <c r="N115" s="13">
        <v>0</v>
      </c>
      <c r="O115" s="13">
        <v>3.5</v>
      </c>
      <c r="P115" s="13">
        <v>0</v>
      </c>
      <c r="Q115" s="13"/>
      <c r="R115" s="13"/>
      <c r="S115" s="13">
        <v>0</v>
      </c>
      <c r="T115" s="13"/>
      <c r="U115" s="13"/>
      <c r="V115" s="13"/>
      <c r="W115" s="13"/>
      <c r="X115" s="13"/>
      <c r="Y115" s="13">
        <v>0</v>
      </c>
      <c r="Z115" s="13">
        <v>0</v>
      </c>
      <c r="AA115" s="13">
        <v>0</v>
      </c>
      <c r="AB115" s="13"/>
      <c r="AC115" s="13"/>
      <c r="AD115" s="13"/>
    </row>
    <row r="116" ht="25" customHeight="1" spans="1:30">
      <c r="A116" s="11" t="s">
        <v>742</v>
      </c>
      <c r="B116" s="11" t="s">
        <v>835</v>
      </c>
      <c r="C116" s="11" t="s">
        <v>836</v>
      </c>
      <c r="D116" s="11" t="s">
        <v>618</v>
      </c>
      <c r="E116" s="12" t="s">
        <v>158</v>
      </c>
      <c r="F116" s="11" t="s">
        <v>620</v>
      </c>
      <c r="G116" s="12" t="s">
        <v>750</v>
      </c>
      <c r="H116" s="12" t="s">
        <v>356</v>
      </c>
      <c r="I116" s="13">
        <v>5</v>
      </c>
      <c r="J116" s="13">
        <v>5</v>
      </c>
      <c r="K116" s="13">
        <v>0</v>
      </c>
      <c r="L116" s="13">
        <v>5</v>
      </c>
      <c r="M116" s="13">
        <v>0</v>
      </c>
      <c r="N116" s="13">
        <v>0</v>
      </c>
      <c r="O116" s="13">
        <v>0</v>
      </c>
      <c r="P116" s="13">
        <v>0</v>
      </c>
      <c r="Q116" s="13"/>
      <c r="R116" s="13"/>
      <c r="S116" s="13">
        <v>0</v>
      </c>
      <c r="T116" s="13"/>
      <c r="U116" s="13"/>
      <c r="V116" s="13"/>
      <c r="W116" s="13"/>
      <c r="X116" s="13"/>
      <c r="Y116" s="13">
        <v>0</v>
      </c>
      <c r="Z116" s="13">
        <v>0</v>
      </c>
      <c r="AA116" s="13">
        <v>0</v>
      </c>
      <c r="AB116" s="13"/>
      <c r="AC116" s="13"/>
      <c r="AD116" s="13"/>
    </row>
    <row r="117" ht="22.5" customHeight="1" spans="1:30">
      <c r="A117" s="16"/>
      <c r="B117" s="16"/>
      <c r="C117" s="16"/>
      <c r="D117" s="16"/>
      <c r="E117" s="154"/>
      <c r="F117" s="16"/>
      <c r="G117" s="12" t="s">
        <v>577</v>
      </c>
      <c r="H117" s="12" t="s">
        <v>371</v>
      </c>
      <c r="I117" s="13">
        <v>5</v>
      </c>
      <c r="J117" s="13">
        <v>5</v>
      </c>
      <c r="K117" s="13">
        <v>0</v>
      </c>
      <c r="L117" s="13">
        <v>5</v>
      </c>
      <c r="M117" s="13">
        <v>0</v>
      </c>
      <c r="N117" s="13">
        <v>0</v>
      </c>
      <c r="O117" s="13">
        <v>0</v>
      </c>
      <c r="P117" s="13">
        <v>0</v>
      </c>
      <c r="Q117" s="13"/>
      <c r="R117" s="13"/>
      <c r="S117" s="13">
        <v>0</v>
      </c>
      <c r="T117" s="13"/>
      <c r="U117" s="13"/>
      <c r="V117" s="13"/>
      <c r="W117" s="13"/>
      <c r="X117" s="13"/>
      <c r="Y117" s="13">
        <v>0</v>
      </c>
      <c r="Z117" s="13">
        <v>0</v>
      </c>
      <c r="AA117" s="13">
        <v>0</v>
      </c>
      <c r="AB117" s="13"/>
      <c r="AC117" s="13"/>
      <c r="AD117" s="13"/>
    </row>
    <row r="118" ht="22.5" customHeight="1" spans="1:30">
      <c r="A118" s="16"/>
      <c r="B118" s="16"/>
      <c r="C118" s="16"/>
      <c r="D118" s="16"/>
      <c r="E118" s="154"/>
      <c r="F118" s="16"/>
      <c r="G118" s="12" t="s">
        <v>578</v>
      </c>
      <c r="H118" s="12" t="s">
        <v>347</v>
      </c>
      <c r="I118" s="13">
        <v>5</v>
      </c>
      <c r="J118" s="13">
        <v>5</v>
      </c>
      <c r="K118" s="13">
        <v>0</v>
      </c>
      <c r="L118" s="13">
        <v>5</v>
      </c>
      <c r="M118" s="13">
        <v>0</v>
      </c>
      <c r="N118" s="13">
        <v>0</v>
      </c>
      <c r="O118" s="13">
        <v>0</v>
      </c>
      <c r="P118" s="13">
        <v>0</v>
      </c>
      <c r="Q118" s="13"/>
      <c r="R118" s="13"/>
      <c r="S118" s="13">
        <v>0</v>
      </c>
      <c r="T118" s="13"/>
      <c r="U118" s="13"/>
      <c r="V118" s="13"/>
      <c r="W118" s="13"/>
      <c r="X118" s="13"/>
      <c r="Y118" s="13">
        <v>0</v>
      </c>
      <c r="Z118" s="13">
        <v>0</v>
      </c>
      <c r="AA118" s="13">
        <v>0</v>
      </c>
      <c r="AB118" s="13"/>
      <c r="AC118" s="13"/>
      <c r="AD118" s="13"/>
    </row>
    <row r="119" ht="22.5" customHeight="1" spans="1:30">
      <c r="A119" s="16"/>
      <c r="B119" s="16"/>
      <c r="C119" s="16"/>
      <c r="D119" s="16"/>
      <c r="E119" s="154"/>
      <c r="F119" s="16"/>
      <c r="G119" s="12" t="s">
        <v>807</v>
      </c>
      <c r="H119" s="12" t="s">
        <v>338</v>
      </c>
      <c r="I119" s="13">
        <v>5</v>
      </c>
      <c r="J119" s="13">
        <v>5</v>
      </c>
      <c r="K119" s="13">
        <v>0</v>
      </c>
      <c r="L119" s="13">
        <v>5</v>
      </c>
      <c r="M119" s="13">
        <v>0</v>
      </c>
      <c r="N119" s="13">
        <v>0</v>
      </c>
      <c r="O119" s="13">
        <v>0</v>
      </c>
      <c r="P119" s="13">
        <v>0</v>
      </c>
      <c r="Q119" s="13"/>
      <c r="R119" s="13"/>
      <c r="S119" s="13">
        <v>0</v>
      </c>
      <c r="T119" s="13"/>
      <c r="U119" s="13"/>
      <c r="V119" s="13"/>
      <c r="W119" s="13"/>
      <c r="X119" s="13"/>
      <c r="Y119" s="13">
        <v>0</v>
      </c>
      <c r="Z119" s="13">
        <v>0</v>
      </c>
      <c r="AA119" s="13">
        <v>0</v>
      </c>
      <c r="AB119" s="13"/>
      <c r="AC119" s="13"/>
      <c r="AD119" s="13"/>
    </row>
    <row r="120" ht="22.5" customHeight="1" spans="1:30">
      <c r="A120" s="11" t="s">
        <v>742</v>
      </c>
      <c r="B120" s="11" t="s">
        <v>837</v>
      </c>
      <c r="C120" s="11" t="s">
        <v>838</v>
      </c>
      <c r="D120" s="16"/>
      <c r="E120" s="12" t="s">
        <v>158</v>
      </c>
      <c r="F120" s="11" t="s">
        <v>620</v>
      </c>
      <c r="G120" s="12" t="s">
        <v>568</v>
      </c>
      <c r="H120" s="12" t="s">
        <v>330</v>
      </c>
      <c r="I120" s="13">
        <v>10</v>
      </c>
      <c r="J120" s="13">
        <v>10</v>
      </c>
      <c r="K120" s="13">
        <v>0</v>
      </c>
      <c r="L120" s="13">
        <v>10</v>
      </c>
      <c r="M120" s="13">
        <v>0</v>
      </c>
      <c r="N120" s="13">
        <v>0</v>
      </c>
      <c r="O120" s="13">
        <v>0</v>
      </c>
      <c r="P120" s="13">
        <v>0</v>
      </c>
      <c r="Q120" s="13"/>
      <c r="R120" s="13"/>
      <c r="S120" s="13">
        <v>0</v>
      </c>
      <c r="T120" s="13"/>
      <c r="U120" s="13"/>
      <c r="V120" s="13"/>
      <c r="W120" s="13"/>
      <c r="X120" s="13"/>
      <c r="Y120" s="13">
        <v>0</v>
      </c>
      <c r="Z120" s="13">
        <v>0</v>
      </c>
      <c r="AA120" s="13">
        <v>0</v>
      </c>
      <c r="AB120" s="13"/>
      <c r="AC120" s="13"/>
      <c r="AD120" s="13"/>
    </row>
    <row r="121" ht="22.5" customHeight="1" spans="1:30">
      <c r="A121" s="11" t="s">
        <v>737</v>
      </c>
      <c r="B121" s="11" t="s">
        <v>839</v>
      </c>
      <c r="C121" s="11" t="s">
        <v>840</v>
      </c>
      <c r="D121" s="16"/>
      <c r="E121" s="12" t="s">
        <v>158</v>
      </c>
      <c r="F121" s="11" t="s">
        <v>620</v>
      </c>
      <c r="G121" s="12" t="s">
        <v>841</v>
      </c>
      <c r="H121" s="12" t="s">
        <v>359</v>
      </c>
      <c r="I121" s="13">
        <v>25</v>
      </c>
      <c r="J121" s="13">
        <v>25</v>
      </c>
      <c r="K121" s="13">
        <v>0</v>
      </c>
      <c r="L121" s="13">
        <v>0</v>
      </c>
      <c r="M121" s="13">
        <v>0</v>
      </c>
      <c r="N121" s="13">
        <v>25</v>
      </c>
      <c r="O121" s="13">
        <v>0</v>
      </c>
      <c r="P121" s="13">
        <v>0</v>
      </c>
      <c r="Q121" s="13"/>
      <c r="R121" s="13"/>
      <c r="S121" s="13">
        <v>0</v>
      </c>
      <c r="T121" s="13"/>
      <c r="U121" s="13"/>
      <c r="V121" s="13"/>
      <c r="W121" s="13"/>
      <c r="X121" s="13"/>
      <c r="Y121" s="13">
        <v>0</v>
      </c>
      <c r="Z121" s="13">
        <v>0</v>
      </c>
      <c r="AA121" s="13">
        <v>0</v>
      </c>
      <c r="AB121" s="13"/>
      <c r="AC121" s="13"/>
      <c r="AD121" s="13"/>
    </row>
    <row r="122" ht="22.5" customHeight="1" spans="1:30">
      <c r="A122" s="11" t="s">
        <v>737</v>
      </c>
      <c r="B122" s="11" t="s">
        <v>842</v>
      </c>
      <c r="C122" s="11" t="s">
        <v>843</v>
      </c>
      <c r="D122" s="16"/>
      <c r="E122" s="12" t="s">
        <v>158</v>
      </c>
      <c r="F122" s="11" t="s">
        <v>620</v>
      </c>
      <c r="G122" s="12" t="s">
        <v>568</v>
      </c>
      <c r="H122" s="12" t="s">
        <v>330</v>
      </c>
      <c r="I122" s="13">
        <v>1.4</v>
      </c>
      <c r="J122" s="13">
        <v>1.4</v>
      </c>
      <c r="K122" s="13">
        <v>0</v>
      </c>
      <c r="L122" s="13">
        <v>0</v>
      </c>
      <c r="M122" s="13">
        <v>0</v>
      </c>
      <c r="N122" s="13">
        <v>1.4</v>
      </c>
      <c r="O122" s="13">
        <v>0</v>
      </c>
      <c r="P122" s="13">
        <v>0</v>
      </c>
      <c r="Q122" s="13"/>
      <c r="R122" s="13"/>
      <c r="S122" s="13">
        <v>0</v>
      </c>
      <c r="T122" s="13"/>
      <c r="U122" s="13"/>
      <c r="V122" s="13"/>
      <c r="W122" s="13"/>
      <c r="X122" s="13"/>
      <c r="Y122" s="13">
        <v>0</v>
      </c>
      <c r="Z122" s="13">
        <v>0</v>
      </c>
      <c r="AA122" s="13">
        <v>0</v>
      </c>
      <c r="AB122" s="13"/>
      <c r="AC122" s="13"/>
      <c r="AD122" s="13"/>
    </row>
    <row r="123" ht="22.5" customHeight="1" spans="1:30">
      <c r="A123" s="16"/>
      <c r="B123" s="16"/>
      <c r="C123" s="16"/>
      <c r="D123" s="16"/>
      <c r="E123" s="154"/>
      <c r="F123" s="16"/>
      <c r="G123" s="12" t="s">
        <v>616</v>
      </c>
      <c r="H123" s="12" t="s">
        <v>386</v>
      </c>
      <c r="I123" s="13">
        <v>3.6</v>
      </c>
      <c r="J123" s="13">
        <v>3.6</v>
      </c>
      <c r="K123" s="13">
        <v>0</v>
      </c>
      <c r="L123" s="13">
        <v>0</v>
      </c>
      <c r="M123" s="13">
        <v>0</v>
      </c>
      <c r="N123" s="13">
        <v>3.6</v>
      </c>
      <c r="O123" s="13">
        <v>0</v>
      </c>
      <c r="P123" s="13">
        <v>0</v>
      </c>
      <c r="Q123" s="13"/>
      <c r="R123" s="13"/>
      <c r="S123" s="13">
        <v>0</v>
      </c>
      <c r="T123" s="13"/>
      <c r="U123" s="13"/>
      <c r="V123" s="13"/>
      <c r="W123" s="13"/>
      <c r="X123" s="13"/>
      <c r="Y123" s="13">
        <v>0</v>
      </c>
      <c r="Z123" s="13">
        <v>0</v>
      </c>
      <c r="AA123" s="13">
        <v>0</v>
      </c>
      <c r="AB123" s="13"/>
      <c r="AC123" s="13"/>
      <c r="AD123" s="13"/>
    </row>
    <row r="124" ht="22.5" customHeight="1" spans="1:30">
      <c r="A124" s="11" t="s">
        <v>737</v>
      </c>
      <c r="B124" s="11" t="s">
        <v>844</v>
      </c>
      <c r="C124" s="11" t="s">
        <v>845</v>
      </c>
      <c r="D124" s="16"/>
      <c r="E124" s="12" t="s">
        <v>158</v>
      </c>
      <c r="F124" s="11" t="s">
        <v>620</v>
      </c>
      <c r="G124" s="12" t="s">
        <v>577</v>
      </c>
      <c r="H124" s="12" t="s">
        <v>371</v>
      </c>
      <c r="I124" s="13">
        <v>4.032</v>
      </c>
      <c r="J124" s="13">
        <v>4.032</v>
      </c>
      <c r="K124" s="13">
        <v>0</v>
      </c>
      <c r="L124" s="13">
        <v>4.032</v>
      </c>
      <c r="M124" s="13">
        <v>0</v>
      </c>
      <c r="N124" s="13">
        <v>0</v>
      </c>
      <c r="O124" s="13">
        <v>0</v>
      </c>
      <c r="P124" s="13">
        <v>0</v>
      </c>
      <c r="Q124" s="13"/>
      <c r="R124" s="13"/>
      <c r="S124" s="13">
        <v>0</v>
      </c>
      <c r="T124" s="13"/>
      <c r="U124" s="13"/>
      <c r="V124" s="13"/>
      <c r="W124" s="13"/>
      <c r="X124" s="13"/>
      <c r="Y124" s="13">
        <v>0</v>
      </c>
      <c r="Z124" s="13">
        <v>0</v>
      </c>
      <c r="AA124" s="13">
        <v>0</v>
      </c>
      <c r="AB124" s="13"/>
      <c r="AC124" s="13"/>
      <c r="AD124" s="13"/>
    </row>
    <row r="125" ht="22.5" customHeight="1" spans="1:30">
      <c r="A125" s="16"/>
      <c r="B125" s="16"/>
      <c r="C125" s="16"/>
      <c r="D125" s="16"/>
      <c r="E125" s="154"/>
      <c r="F125" s="16"/>
      <c r="G125" s="12" t="s">
        <v>807</v>
      </c>
      <c r="H125" s="12" t="s">
        <v>338</v>
      </c>
      <c r="I125" s="13">
        <v>13.448</v>
      </c>
      <c r="J125" s="13">
        <v>13.448</v>
      </c>
      <c r="K125" s="13">
        <v>0</v>
      </c>
      <c r="L125" s="13">
        <v>13.448</v>
      </c>
      <c r="M125" s="13">
        <v>0</v>
      </c>
      <c r="N125" s="13">
        <v>0</v>
      </c>
      <c r="O125" s="13">
        <v>0</v>
      </c>
      <c r="P125" s="13">
        <v>0</v>
      </c>
      <c r="Q125" s="13"/>
      <c r="R125" s="13"/>
      <c r="S125" s="13">
        <v>0</v>
      </c>
      <c r="T125" s="13"/>
      <c r="U125" s="13"/>
      <c r="V125" s="13"/>
      <c r="W125" s="13"/>
      <c r="X125" s="13"/>
      <c r="Y125" s="13">
        <v>0</v>
      </c>
      <c r="Z125" s="13">
        <v>0</v>
      </c>
      <c r="AA125" s="13">
        <v>0</v>
      </c>
      <c r="AB125" s="13"/>
      <c r="AC125" s="13"/>
      <c r="AD125" s="13"/>
    </row>
    <row r="126" ht="22.5" customHeight="1" spans="1:30">
      <c r="A126" s="16"/>
      <c r="B126" s="16"/>
      <c r="C126" s="16"/>
      <c r="D126" s="16"/>
      <c r="E126" s="154"/>
      <c r="F126" s="16"/>
      <c r="G126" s="12" t="s">
        <v>555</v>
      </c>
      <c r="H126" s="12" t="s">
        <v>401</v>
      </c>
      <c r="I126" s="13">
        <v>2.52</v>
      </c>
      <c r="J126" s="13">
        <v>2.52</v>
      </c>
      <c r="K126" s="13">
        <v>0</v>
      </c>
      <c r="L126" s="13">
        <v>2.52</v>
      </c>
      <c r="M126" s="13">
        <v>0</v>
      </c>
      <c r="N126" s="13">
        <v>0</v>
      </c>
      <c r="O126" s="13">
        <v>0</v>
      </c>
      <c r="P126" s="13">
        <v>0</v>
      </c>
      <c r="Q126" s="13"/>
      <c r="R126" s="13"/>
      <c r="S126" s="13">
        <v>0</v>
      </c>
      <c r="T126" s="13"/>
      <c r="U126" s="13"/>
      <c r="V126" s="13"/>
      <c r="W126" s="13"/>
      <c r="X126" s="13"/>
      <c r="Y126" s="13">
        <v>0</v>
      </c>
      <c r="Z126" s="13">
        <v>0</v>
      </c>
      <c r="AA126" s="13">
        <v>0</v>
      </c>
      <c r="AB126" s="13"/>
      <c r="AC126" s="13"/>
      <c r="AD126" s="13"/>
    </row>
    <row r="127" ht="22.5" customHeight="1" spans="1:30">
      <c r="A127" s="11" t="s">
        <v>737</v>
      </c>
      <c r="B127" s="11" t="s">
        <v>846</v>
      </c>
      <c r="C127" s="11" t="s">
        <v>847</v>
      </c>
      <c r="D127" s="16"/>
      <c r="E127" s="12" t="s">
        <v>158</v>
      </c>
      <c r="F127" s="11" t="s">
        <v>620</v>
      </c>
      <c r="G127" s="12" t="s">
        <v>766</v>
      </c>
      <c r="H127" s="12" t="s">
        <v>379</v>
      </c>
      <c r="I127" s="13">
        <v>20</v>
      </c>
      <c r="J127" s="13">
        <v>20</v>
      </c>
      <c r="K127" s="13">
        <v>0</v>
      </c>
      <c r="L127" s="13">
        <v>20</v>
      </c>
      <c r="M127" s="13">
        <v>0</v>
      </c>
      <c r="N127" s="13">
        <v>0</v>
      </c>
      <c r="O127" s="13">
        <v>0</v>
      </c>
      <c r="P127" s="13">
        <v>0</v>
      </c>
      <c r="Q127" s="13"/>
      <c r="R127" s="13"/>
      <c r="S127" s="13">
        <v>0</v>
      </c>
      <c r="T127" s="13"/>
      <c r="U127" s="13"/>
      <c r="V127" s="13"/>
      <c r="W127" s="13"/>
      <c r="X127" s="13"/>
      <c r="Y127" s="13">
        <v>0</v>
      </c>
      <c r="Z127" s="13">
        <v>0</v>
      </c>
      <c r="AA127" s="13">
        <v>0</v>
      </c>
      <c r="AB127" s="13"/>
      <c r="AC127" s="13"/>
      <c r="AD127" s="13"/>
    </row>
    <row r="128" ht="22.5" customHeight="1" spans="1:30">
      <c r="A128" s="11" t="s">
        <v>737</v>
      </c>
      <c r="B128" s="11" t="s">
        <v>848</v>
      </c>
      <c r="C128" s="11" t="s">
        <v>826</v>
      </c>
      <c r="D128" s="11" t="s">
        <v>640</v>
      </c>
      <c r="E128" s="12" t="s">
        <v>138</v>
      </c>
      <c r="F128" s="11" t="s">
        <v>642</v>
      </c>
      <c r="G128" s="12" t="s">
        <v>506</v>
      </c>
      <c r="H128" s="12" t="s">
        <v>309</v>
      </c>
      <c r="I128" s="13">
        <v>12511.966476</v>
      </c>
      <c r="J128" s="13">
        <v>0</v>
      </c>
      <c r="K128" s="13">
        <v>0</v>
      </c>
      <c r="L128" s="13">
        <v>0</v>
      </c>
      <c r="M128" s="13">
        <v>0</v>
      </c>
      <c r="N128" s="13">
        <v>0</v>
      </c>
      <c r="O128" s="13">
        <v>0</v>
      </c>
      <c r="P128" s="13">
        <v>0</v>
      </c>
      <c r="Q128" s="13"/>
      <c r="R128" s="13"/>
      <c r="S128" s="13">
        <v>0</v>
      </c>
      <c r="T128" s="13"/>
      <c r="U128" s="13"/>
      <c r="V128" s="13"/>
      <c r="W128" s="13"/>
      <c r="X128" s="13"/>
      <c r="Y128" s="13">
        <v>12511.966476</v>
      </c>
      <c r="Z128" s="13">
        <v>0</v>
      </c>
      <c r="AA128" s="13">
        <v>12511.966476</v>
      </c>
      <c r="AB128" s="13"/>
      <c r="AC128" s="13"/>
      <c r="AD128" s="13"/>
    </row>
    <row r="129" ht="22.5" customHeight="1" spans="1:30">
      <c r="A129" s="16"/>
      <c r="B129" s="16"/>
      <c r="C129" s="16"/>
      <c r="D129" s="16"/>
      <c r="E129" s="154"/>
      <c r="F129" s="16"/>
      <c r="G129" s="12" t="s">
        <v>507</v>
      </c>
      <c r="H129" s="12" t="s">
        <v>312</v>
      </c>
      <c r="I129" s="13">
        <v>2632.227567</v>
      </c>
      <c r="J129" s="13">
        <v>0</v>
      </c>
      <c r="K129" s="13">
        <v>0</v>
      </c>
      <c r="L129" s="13">
        <v>0</v>
      </c>
      <c r="M129" s="13">
        <v>0</v>
      </c>
      <c r="N129" s="13">
        <v>0</v>
      </c>
      <c r="O129" s="13">
        <v>0</v>
      </c>
      <c r="P129" s="13">
        <v>0</v>
      </c>
      <c r="Q129" s="13"/>
      <c r="R129" s="13"/>
      <c r="S129" s="13">
        <v>0</v>
      </c>
      <c r="T129" s="13"/>
      <c r="U129" s="13"/>
      <c r="V129" s="13"/>
      <c r="W129" s="13"/>
      <c r="X129" s="13"/>
      <c r="Y129" s="13">
        <v>2632.227567</v>
      </c>
      <c r="Z129" s="13">
        <v>0</v>
      </c>
      <c r="AA129" s="13">
        <v>2632.227567</v>
      </c>
      <c r="AB129" s="13"/>
      <c r="AC129" s="13"/>
      <c r="AD129" s="13"/>
    </row>
    <row r="130" ht="22.5" customHeight="1" spans="1:30">
      <c r="A130" s="16"/>
      <c r="B130" s="16"/>
      <c r="C130" s="16"/>
      <c r="D130" s="16"/>
      <c r="E130" s="154"/>
      <c r="F130" s="16"/>
      <c r="G130" s="12" t="s">
        <v>508</v>
      </c>
      <c r="H130" s="12" t="s">
        <v>315</v>
      </c>
      <c r="I130" s="13">
        <v>816.161465</v>
      </c>
      <c r="J130" s="13">
        <v>0</v>
      </c>
      <c r="K130" s="13">
        <v>0</v>
      </c>
      <c r="L130" s="13">
        <v>0</v>
      </c>
      <c r="M130" s="13">
        <v>0</v>
      </c>
      <c r="N130" s="13">
        <v>0</v>
      </c>
      <c r="O130" s="13">
        <v>0</v>
      </c>
      <c r="P130" s="13">
        <v>0</v>
      </c>
      <c r="Q130" s="13"/>
      <c r="R130" s="13"/>
      <c r="S130" s="13">
        <v>0</v>
      </c>
      <c r="T130" s="13"/>
      <c r="U130" s="13"/>
      <c r="V130" s="13"/>
      <c r="W130" s="13"/>
      <c r="X130" s="13"/>
      <c r="Y130" s="13">
        <v>816.161465</v>
      </c>
      <c r="Z130" s="13">
        <v>0</v>
      </c>
      <c r="AA130" s="13">
        <v>816.161465</v>
      </c>
      <c r="AB130" s="13"/>
      <c r="AC130" s="13"/>
      <c r="AD130" s="13"/>
    </row>
    <row r="131" ht="22.5" customHeight="1" spans="1:30">
      <c r="A131" s="16"/>
      <c r="B131" s="16"/>
      <c r="C131" s="16"/>
      <c r="D131" s="16"/>
      <c r="E131" s="154"/>
      <c r="F131" s="16"/>
      <c r="G131" s="12" t="s">
        <v>587</v>
      </c>
      <c r="H131" s="12" t="s">
        <v>323</v>
      </c>
      <c r="I131" s="13">
        <v>36006.183767</v>
      </c>
      <c r="J131" s="13">
        <v>0</v>
      </c>
      <c r="K131" s="13">
        <v>0</v>
      </c>
      <c r="L131" s="13">
        <v>0</v>
      </c>
      <c r="M131" s="13">
        <v>0</v>
      </c>
      <c r="N131" s="13">
        <v>0</v>
      </c>
      <c r="O131" s="13">
        <v>0</v>
      </c>
      <c r="P131" s="13">
        <v>0</v>
      </c>
      <c r="Q131" s="13"/>
      <c r="R131" s="13"/>
      <c r="S131" s="13">
        <v>0</v>
      </c>
      <c r="T131" s="13"/>
      <c r="U131" s="13"/>
      <c r="V131" s="13"/>
      <c r="W131" s="13"/>
      <c r="X131" s="13"/>
      <c r="Y131" s="13">
        <v>36006.183767</v>
      </c>
      <c r="Z131" s="13">
        <v>0</v>
      </c>
      <c r="AA131" s="13">
        <v>36006.183767</v>
      </c>
      <c r="AB131" s="13"/>
      <c r="AC131" s="13"/>
      <c r="AD131" s="13"/>
    </row>
    <row r="132" ht="22.5" customHeight="1" spans="1:30">
      <c r="A132" s="16"/>
      <c r="B132" s="16"/>
      <c r="C132" s="16"/>
      <c r="D132" s="16"/>
      <c r="E132" s="154"/>
      <c r="F132" s="16"/>
      <c r="G132" s="12" t="s">
        <v>566</v>
      </c>
      <c r="H132" s="12" t="s">
        <v>351</v>
      </c>
      <c r="I132" s="13">
        <v>5000</v>
      </c>
      <c r="J132" s="13">
        <v>0</v>
      </c>
      <c r="K132" s="13">
        <v>0</v>
      </c>
      <c r="L132" s="13">
        <v>0</v>
      </c>
      <c r="M132" s="13">
        <v>0</v>
      </c>
      <c r="N132" s="13">
        <v>0</v>
      </c>
      <c r="O132" s="13">
        <v>0</v>
      </c>
      <c r="P132" s="13">
        <v>0</v>
      </c>
      <c r="Q132" s="13"/>
      <c r="R132" s="13"/>
      <c r="S132" s="13">
        <v>0</v>
      </c>
      <c r="T132" s="13"/>
      <c r="U132" s="13"/>
      <c r="V132" s="13"/>
      <c r="W132" s="13"/>
      <c r="X132" s="13"/>
      <c r="Y132" s="13">
        <v>5000</v>
      </c>
      <c r="Z132" s="13">
        <v>0</v>
      </c>
      <c r="AA132" s="13">
        <v>5000</v>
      </c>
      <c r="AB132" s="13"/>
      <c r="AC132" s="13"/>
      <c r="AD132" s="13"/>
    </row>
    <row r="133" ht="22.5" customHeight="1" spans="1:30">
      <c r="A133" s="16"/>
      <c r="B133" s="16"/>
      <c r="C133" s="16"/>
      <c r="D133" s="16"/>
      <c r="E133" s="154"/>
      <c r="F133" s="16"/>
      <c r="G133" s="12" t="s">
        <v>573</v>
      </c>
      <c r="H133" s="12" t="s">
        <v>360</v>
      </c>
      <c r="I133" s="13">
        <v>290</v>
      </c>
      <c r="J133" s="13">
        <v>0</v>
      </c>
      <c r="K133" s="13">
        <v>0</v>
      </c>
      <c r="L133" s="13">
        <v>0</v>
      </c>
      <c r="M133" s="13">
        <v>0</v>
      </c>
      <c r="N133" s="13">
        <v>0</v>
      </c>
      <c r="O133" s="13">
        <v>0</v>
      </c>
      <c r="P133" s="13">
        <v>0</v>
      </c>
      <c r="Q133" s="13"/>
      <c r="R133" s="13"/>
      <c r="S133" s="13">
        <v>0</v>
      </c>
      <c r="T133" s="13"/>
      <c r="U133" s="13"/>
      <c r="V133" s="13"/>
      <c r="W133" s="13"/>
      <c r="X133" s="13"/>
      <c r="Y133" s="13">
        <v>290</v>
      </c>
      <c r="Z133" s="13">
        <v>0</v>
      </c>
      <c r="AA133" s="13">
        <v>290</v>
      </c>
      <c r="AB133" s="13"/>
      <c r="AC133" s="13"/>
      <c r="AD133" s="13"/>
    </row>
    <row r="134" ht="22.5" customHeight="1" spans="1:30">
      <c r="A134" s="16"/>
      <c r="B134" s="16"/>
      <c r="C134" s="16"/>
      <c r="D134" s="16"/>
      <c r="E134" s="154"/>
      <c r="F134" s="16"/>
      <c r="G134" s="12" t="s">
        <v>574</v>
      </c>
      <c r="H134" s="12" t="s">
        <v>362</v>
      </c>
      <c r="I134" s="13">
        <v>950</v>
      </c>
      <c r="J134" s="13">
        <v>0</v>
      </c>
      <c r="K134" s="13">
        <v>0</v>
      </c>
      <c r="L134" s="13">
        <v>0</v>
      </c>
      <c r="M134" s="13">
        <v>0</v>
      </c>
      <c r="N134" s="13">
        <v>0</v>
      </c>
      <c r="O134" s="13">
        <v>0</v>
      </c>
      <c r="P134" s="13">
        <v>0</v>
      </c>
      <c r="Q134" s="13"/>
      <c r="R134" s="13"/>
      <c r="S134" s="13">
        <v>0</v>
      </c>
      <c r="T134" s="13"/>
      <c r="U134" s="13"/>
      <c r="V134" s="13"/>
      <c r="W134" s="13"/>
      <c r="X134" s="13"/>
      <c r="Y134" s="13">
        <v>950</v>
      </c>
      <c r="Z134" s="13">
        <v>0</v>
      </c>
      <c r="AA134" s="13">
        <v>950</v>
      </c>
      <c r="AB134" s="13"/>
      <c r="AC134" s="13"/>
      <c r="AD134" s="13"/>
    </row>
    <row r="135" ht="22.5" customHeight="1" spans="1:30">
      <c r="A135" s="16"/>
      <c r="B135" s="16"/>
      <c r="C135" s="16"/>
      <c r="D135" s="16"/>
      <c r="E135" s="154"/>
      <c r="F135" s="16"/>
      <c r="G135" s="12" t="s">
        <v>576</v>
      </c>
      <c r="H135" s="12" t="s">
        <v>368</v>
      </c>
      <c r="I135" s="13">
        <v>1700</v>
      </c>
      <c r="J135" s="13">
        <v>0</v>
      </c>
      <c r="K135" s="13">
        <v>0</v>
      </c>
      <c r="L135" s="13">
        <v>0</v>
      </c>
      <c r="M135" s="13">
        <v>0</v>
      </c>
      <c r="N135" s="13">
        <v>0</v>
      </c>
      <c r="O135" s="13">
        <v>0</v>
      </c>
      <c r="P135" s="13">
        <v>0</v>
      </c>
      <c r="Q135" s="13"/>
      <c r="R135" s="13"/>
      <c r="S135" s="13">
        <v>0</v>
      </c>
      <c r="T135" s="13"/>
      <c r="U135" s="13"/>
      <c r="V135" s="13"/>
      <c r="W135" s="13"/>
      <c r="X135" s="13"/>
      <c r="Y135" s="13">
        <v>1700</v>
      </c>
      <c r="Z135" s="13">
        <v>0</v>
      </c>
      <c r="AA135" s="13">
        <v>1700</v>
      </c>
      <c r="AB135" s="13"/>
      <c r="AC135" s="13"/>
      <c r="AD135" s="13"/>
    </row>
    <row r="136" ht="22.5" customHeight="1" spans="1:30">
      <c r="A136" s="16"/>
      <c r="B136" s="16"/>
      <c r="C136" s="16"/>
      <c r="D136" s="16"/>
      <c r="E136" s="154"/>
      <c r="F136" s="16"/>
      <c r="G136" s="12" t="s">
        <v>578</v>
      </c>
      <c r="H136" s="12" t="s">
        <v>347</v>
      </c>
      <c r="I136" s="13">
        <v>2900</v>
      </c>
      <c r="J136" s="13">
        <v>0</v>
      </c>
      <c r="K136" s="13">
        <v>0</v>
      </c>
      <c r="L136" s="13">
        <v>0</v>
      </c>
      <c r="M136" s="13">
        <v>0</v>
      </c>
      <c r="N136" s="13">
        <v>0</v>
      </c>
      <c r="O136" s="13">
        <v>0</v>
      </c>
      <c r="P136" s="13">
        <v>0</v>
      </c>
      <c r="Q136" s="13"/>
      <c r="R136" s="13"/>
      <c r="S136" s="13">
        <v>0</v>
      </c>
      <c r="T136" s="13"/>
      <c r="U136" s="13"/>
      <c r="V136" s="13"/>
      <c r="W136" s="13"/>
      <c r="X136" s="13"/>
      <c r="Y136" s="13">
        <v>2900</v>
      </c>
      <c r="Z136" s="13">
        <v>0</v>
      </c>
      <c r="AA136" s="13">
        <v>2900</v>
      </c>
      <c r="AB136" s="13"/>
      <c r="AC136" s="13"/>
      <c r="AD136" s="13"/>
    </row>
    <row r="137" ht="22.5" customHeight="1" spans="1:30">
      <c r="A137" s="16"/>
      <c r="B137" s="16"/>
      <c r="C137" s="16"/>
      <c r="D137" s="16"/>
      <c r="E137" s="154"/>
      <c r="F137" s="16"/>
      <c r="G137" s="12" t="s">
        <v>766</v>
      </c>
      <c r="H137" s="12" t="s">
        <v>379</v>
      </c>
      <c r="I137" s="13">
        <v>64276.79772</v>
      </c>
      <c r="J137" s="13">
        <v>0</v>
      </c>
      <c r="K137" s="13">
        <v>0</v>
      </c>
      <c r="L137" s="13">
        <v>0</v>
      </c>
      <c r="M137" s="13">
        <v>0</v>
      </c>
      <c r="N137" s="13">
        <v>0</v>
      </c>
      <c r="O137" s="13">
        <v>0</v>
      </c>
      <c r="P137" s="13">
        <v>0</v>
      </c>
      <c r="Q137" s="13"/>
      <c r="R137" s="13"/>
      <c r="S137" s="13">
        <v>0</v>
      </c>
      <c r="T137" s="13"/>
      <c r="U137" s="13"/>
      <c r="V137" s="13"/>
      <c r="W137" s="13"/>
      <c r="X137" s="13"/>
      <c r="Y137" s="13">
        <v>64276.79772</v>
      </c>
      <c r="Z137" s="13">
        <v>0</v>
      </c>
      <c r="AA137" s="13">
        <v>64276.79772</v>
      </c>
      <c r="AB137" s="13"/>
      <c r="AC137" s="13"/>
      <c r="AD137" s="13"/>
    </row>
    <row r="138" ht="22.5" customHeight="1" spans="1:30">
      <c r="A138" s="16"/>
      <c r="B138" s="16"/>
      <c r="C138" s="16"/>
      <c r="D138" s="16"/>
      <c r="E138" s="154"/>
      <c r="F138" s="16"/>
      <c r="G138" s="12" t="s">
        <v>550</v>
      </c>
      <c r="H138" s="12" t="s">
        <v>346</v>
      </c>
      <c r="I138" s="13">
        <v>120</v>
      </c>
      <c r="J138" s="13">
        <v>0</v>
      </c>
      <c r="K138" s="13">
        <v>0</v>
      </c>
      <c r="L138" s="13">
        <v>0</v>
      </c>
      <c r="M138" s="13">
        <v>0</v>
      </c>
      <c r="N138" s="13">
        <v>0</v>
      </c>
      <c r="O138" s="13">
        <v>0</v>
      </c>
      <c r="P138" s="13">
        <v>0</v>
      </c>
      <c r="Q138" s="13"/>
      <c r="R138" s="13"/>
      <c r="S138" s="13">
        <v>0</v>
      </c>
      <c r="T138" s="13"/>
      <c r="U138" s="13"/>
      <c r="V138" s="13"/>
      <c r="W138" s="13"/>
      <c r="X138" s="13"/>
      <c r="Y138" s="13">
        <v>120</v>
      </c>
      <c r="Z138" s="13">
        <v>0</v>
      </c>
      <c r="AA138" s="13">
        <v>120</v>
      </c>
      <c r="AB138" s="13"/>
      <c r="AC138" s="13"/>
      <c r="AD138" s="13"/>
    </row>
    <row r="139" ht="22.5" customHeight="1" spans="1:30">
      <c r="A139" s="16"/>
      <c r="B139" s="16"/>
      <c r="C139" s="16"/>
      <c r="D139" s="16"/>
      <c r="E139" s="154"/>
      <c r="F139" s="16"/>
      <c r="G139" s="12" t="s">
        <v>617</v>
      </c>
      <c r="H139" s="12" t="s">
        <v>350</v>
      </c>
      <c r="I139" s="13">
        <v>7613.315893</v>
      </c>
      <c r="J139" s="13">
        <v>0</v>
      </c>
      <c r="K139" s="13">
        <v>0</v>
      </c>
      <c r="L139" s="13">
        <v>0</v>
      </c>
      <c r="M139" s="13">
        <v>0</v>
      </c>
      <c r="N139" s="13">
        <v>0</v>
      </c>
      <c r="O139" s="13">
        <v>0</v>
      </c>
      <c r="P139" s="13">
        <v>0</v>
      </c>
      <c r="Q139" s="13"/>
      <c r="R139" s="13"/>
      <c r="S139" s="13">
        <v>0</v>
      </c>
      <c r="T139" s="13"/>
      <c r="U139" s="13"/>
      <c r="V139" s="13"/>
      <c r="W139" s="13"/>
      <c r="X139" s="13"/>
      <c r="Y139" s="13">
        <v>7613.315893</v>
      </c>
      <c r="Z139" s="13">
        <v>0</v>
      </c>
      <c r="AA139" s="13">
        <v>7613.315893</v>
      </c>
      <c r="AB139" s="13"/>
      <c r="AC139" s="13"/>
      <c r="AD139" s="13"/>
    </row>
    <row r="140" ht="22.5" customHeight="1" spans="1:30">
      <c r="A140" s="16"/>
      <c r="B140" s="16"/>
      <c r="C140" s="16"/>
      <c r="D140" s="16"/>
      <c r="E140" s="154"/>
      <c r="F140" s="16"/>
      <c r="G140" s="12" t="s">
        <v>824</v>
      </c>
      <c r="H140" s="12" t="s">
        <v>445</v>
      </c>
      <c r="I140" s="13">
        <v>2715.1</v>
      </c>
      <c r="J140" s="13">
        <v>0</v>
      </c>
      <c r="K140" s="13">
        <v>0</v>
      </c>
      <c r="L140" s="13">
        <v>0</v>
      </c>
      <c r="M140" s="13">
        <v>0</v>
      </c>
      <c r="N140" s="13">
        <v>0</v>
      </c>
      <c r="O140" s="13">
        <v>0</v>
      </c>
      <c r="P140" s="13">
        <v>0</v>
      </c>
      <c r="Q140" s="13"/>
      <c r="R140" s="13"/>
      <c r="S140" s="13">
        <v>0</v>
      </c>
      <c r="T140" s="13"/>
      <c r="U140" s="13"/>
      <c r="V140" s="13"/>
      <c r="W140" s="13"/>
      <c r="X140" s="13"/>
      <c r="Y140" s="13">
        <v>2715.1</v>
      </c>
      <c r="Z140" s="13">
        <v>0</v>
      </c>
      <c r="AA140" s="13">
        <v>2715.1</v>
      </c>
      <c r="AB140" s="13"/>
      <c r="AC140" s="13"/>
      <c r="AD140" s="13"/>
    </row>
    <row r="141" ht="22.5" customHeight="1" spans="1:30">
      <c r="A141" s="16"/>
      <c r="B141" s="16"/>
      <c r="C141" s="16"/>
      <c r="D141" s="16"/>
      <c r="E141" s="154"/>
      <c r="F141" s="16"/>
      <c r="G141" s="12" t="s">
        <v>829</v>
      </c>
      <c r="H141" s="12" t="s">
        <v>447</v>
      </c>
      <c r="I141" s="13">
        <v>18606.5</v>
      </c>
      <c r="J141" s="13">
        <v>0</v>
      </c>
      <c r="K141" s="13">
        <v>0</v>
      </c>
      <c r="L141" s="13">
        <v>0</v>
      </c>
      <c r="M141" s="13">
        <v>0</v>
      </c>
      <c r="N141" s="13">
        <v>0</v>
      </c>
      <c r="O141" s="13">
        <v>0</v>
      </c>
      <c r="P141" s="13">
        <v>0</v>
      </c>
      <c r="Q141" s="13"/>
      <c r="R141" s="13"/>
      <c r="S141" s="13">
        <v>0</v>
      </c>
      <c r="T141" s="13"/>
      <c r="U141" s="13"/>
      <c r="V141" s="13"/>
      <c r="W141" s="13"/>
      <c r="X141" s="13"/>
      <c r="Y141" s="13">
        <v>18606.5</v>
      </c>
      <c r="Z141" s="13">
        <v>0</v>
      </c>
      <c r="AA141" s="13">
        <v>18606.5</v>
      </c>
      <c r="AB141" s="13"/>
      <c r="AC141" s="13"/>
      <c r="AD141" s="13"/>
    </row>
    <row r="142" ht="22.5" customHeight="1" spans="1:30">
      <c r="A142" s="16"/>
      <c r="B142" s="16"/>
      <c r="C142" s="16"/>
      <c r="D142" s="16"/>
      <c r="E142" s="154"/>
      <c r="F142" s="16"/>
      <c r="G142" s="12" t="s">
        <v>830</v>
      </c>
      <c r="H142" s="12" t="s">
        <v>451</v>
      </c>
      <c r="I142" s="13">
        <v>353.284</v>
      </c>
      <c r="J142" s="13">
        <v>0</v>
      </c>
      <c r="K142" s="13">
        <v>0</v>
      </c>
      <c r="L142" s="13">
        <v>0</v>
      </c>
      <c r="M142" s="13">
        <v>0</v>
      </c>
      <c r="N142" s="13">
        <v>0</v>
      </c>
      <c r="O142" s="13">
        <v>0</v>
      </c>
      <c r="P142" s="13">
        <v>0</v>
      </c>
      <c r="Q142" s="13"/>
      <c r="R142" s="13"/>
      <c r="S142" s="13">
        <v>0</v>
      </c>
      <c r="T142" s="13"/>
      <c r="U142" s="13"/>
      <c r="V142" s="13"/>
      <c r="W142" s="13"/>
      <c r="X142" s="13"/>
      <c r="Y142" s="13">
        <v>353.284</v>
      </c>
      <c r="Z142" s="13">
        <v>0</v>
      </c>
      <c r="AA142" s="13">
        <v>353.284</v>
      </c>
      <c r="AB142" s="13"/>
      <c r="AC142" s="13"/>
      <c r="AD142" s="13"/>
    </row>
    <row r="143" ht="22.5" customHeight="1" spans="1:30">
      <c r="A143" s="16"/>
      <c r="B143" s="16"/>
      <c r="C143" s="16"/>
      <c r="D143" s="16"/>
      <c r="E143" s="154"/>
      <c r="F143" s="16"/>
      <c r="G143" s="12" t="s">
        <v>841</v>
      </c>
      <c r="H143" s="12" t="s">
        <v>359</v>
      </c>
      <c r="I143" s="13">
        <v>250</v>
      </c>
      <c r="J143" s="13">
        <v>0</v>
      </c>
      <c r="K143" s="13">
        <v>0</v>
      </c>
      <c r="L143" s="13">
        <v>0</v>
      </c>
      <c r="M143" s="13">
        <v>0</v>
      </c>
      <c r="N143" s="13">
        <v>0</v>
      </c>
      <c r="O143" s="13">
        <v>0</v>
      </c>
      <c r="P143" s="13">
        <v>0</v>
      </c>
      <c r="Q143" s="13"/>
      <c r="R143" s="13"/>
      <c r="S143" s="13">
        <v>0</v>
      </c>
      <c r="T143" s="13"/>
      <c r="U143" s="13"/>
      <c r="V143" s="13"/>
      <c r="W143" s="13"/>
      <c r="X143" s="13"/>
      <c r="Y143" s="13">
        <v>250</v>
      </c>
      <c r="Z143" s="13">
        <v>0</v>
      </c>
      <c r="AA143" s="13">
        <v>250</v>
      </c>
      <c r="AB143" s="13"/>
      <c r="AC143" s="13"/>
      <c r="AD143" s="13"/>
    </row>
    <row r="144" ht="22.5" customHeight="1" spans="1:30">
      <c r="A144" s="16"/>
      <c r="B144" s="16"/>
      <c r="C144" s="16"/>
      <c r="D144" s="16"/>
      <c r="E144" s="154"/>
      <c r="F144" s="16"/>
      <c r="G144" s="12" t="s">
        <v>849</v>
      </c>
      <c r="H144" s="12" t="s">
        <v>464</v>
      </c>
      <c r="I144" s="13">
        <v>1520.8</v>
      </c>
      <c r="J144" s="13">
        <v>0</v>
      </c>
      <c r="K144" s="13">
        <v>0</v>
      </c>
      <c r="L144" s="13">
        <v>0</v>
      </c>
      <c r="M144" s="13">
        <v>0</v>
      </c>
      <c r="N144" s="13">
        <v>0</v>
      </c>
      <c r="O144" s="13">
        <v>0</v>
      </c>
      <c r="P144" s="13">
        <v>0</v>
      </c>
      <c r="Q144" s="13"/>
      <c r="R144" s="13"/>
      <c r="S144" s="13">
        <v>0</v>
      </c>
      <c r="T144" s="13"/>
      <c r="U144" s="13"/>
      <c r="V144" s="13"/>
      <c r="W144" s="13"/>
      <c r="X144" s="13"/>
      <c r="Y144" s="13">
        <v>1520.8</v>
      </c>
      <c r="Z144" s="13">
        <v>0</v>
      </c>
      <c r="AA144" s="13">
        <v>1520.8</v>
      </c>
      <c r="AB144" s="13"/>
      <c r="AC144" s="13"/>
      <c r="AD144" s="13"/>
    </row>
    <row r="145" ht="22.5" customHeight="1" spans="1:30">
      <c r="A145" s="16"/>
      <c r="B145" s="16"/>
      <c r="C145" s="16"/>
      <c r="D145" s="16"/>
      <c r="E145" s="154"/>
      <c r="F145" s="16"/>
      <c r="G145" s="12" t="s">
        <v>850</v>
      </c>
      <c r="H145" s="12" t="s">
        <v>367</v>
      </c>
      <c r="I145" s="13">
        <v>147.75</v>
      </c>
      <c r="J145" s="13">
        <v>0</v>
      </c>
      <c r="K145" s="13">
        <v>0</v>
      </c>
      <c r="L145" s="13">
        <v>0</v>
      </c>
      <c r="M145" s="13">
        <v>0</v>
      </c>
      <c r="N145" s="13">
        <v>0</v>
      </c>
      <c r="O145" s="13">
        <v>0</v>
      </c>
      <c r="P145" s="13">
        <v>0</v>
      </c>
      <c r="Q145" s="13"/>
      <c r="R145" s="13"/>
      <c r="S145" s="13">
        <v>0</v>
      </c>
      <c r="T145" s="13"/>
      <c r="U145" s="13"/>
      <c r="V145" s="13"/>
      <c r="W145" s="13"/>
      <c r="X145" s="13"/>
      <c r="Y145" s="13">
        <v>147.75</v>
      </c>
      <c r="Z145" s="13">
        <v>0</v>
      </c>
      <c r="AA145" s="13">
        <v>147.75</v>
      </c>
      <c r="AB145" s="13"/>
      <c r="AC145" s="13"/>
      <c r="AD145" s="13"/>
    </row>
    <row r="146" ht="22.5" customHeight="1" spans="1:30">
      <c r="A146" s="11" t="s">
        <v>737</v>
      </c>
      <c r="B146" s="11" t="s">
        <v>851</v>
      </c>
      <c r="C146" s="11" t="s">
        <v>826</v>
      </c>
      <c r="D146" s="11" t="s">
        <v>663</v>
      </c>
      <c r="E146" s="12" t="s">
        <v>142</v>
      </c>
      <c r="F146" s="11" t="s">
        <v>665</v>
      </c>
      <c r="G146" s="12" t="s">
        <v>506</v>
      </c>
      <c r="H146" s="12" t="s">
        <v>309</v>
      </c>
      <c r="I146" s="13">
        <v>1300</v>
      </c>
      <c r="J146" s="13">
        <v>0</v>
      </c>
      <c r="K146" s="13">
        <v>0</v>
      </c>
      <c r="L146" s="13">
        <v>0</v>
      </c>
      <c r="M146" s="13">
        <v>0</v>
      </c>
      <c r="N146" s="13">
        <v>0</v>
      </c>
      <c r="O146" s="13">
        <v>0</v>
      </c>
      <c r="P146" s="13">
        <v>0</v>
      </c>
      <c r="Q146" s="13"/>
      <c r="R146" s="13"/>
      <c r="S146" s="13">
        <v>0</v>
      </c>
      <c r="T146" s="13"/>
      <c r="U146" s="13"/>
      <c r="V146" s="13"/>
      <c r="W146" s="13"/>
      <c r="X146" s="13"/>
      <c r="Y146" s="13">
        <v>1300</v>
      </c>
      <c r="Z146" s="13">
        <v>0</v>
      </c>
      <c r="AA146" s="13">
        <v>1300</v>
      </c>
      <c r="AB146" s="13"/>
      <c r="AC146" s="13"/>
      <c r="AD146" s="13"/>
    </row>
    <row r="147" ht="22.5" customHeight="1" spans="1:30">
      <c r="A147" s="16"/>
      <c r="B147" s="16"/>
      <c r="C147" s="16"/>
      <c r="D147" s="16"/>
      <c r="E147" s="154"/>
      <c r="F147" s="16"/>
      <c r="G147" s="12" t="s">
        <v>587</v>
      </c>
      <c r="H147" s="12" t="s">
        <v>323</v>
      </c>
      <c r="I147" s="13">
        <v>800</v>
      </c>
      <c r="J147" s="13">
        <v>0</v>
      </c>
      <c r="K147" s="13">
        <v>0</v>
      </c>
      <c r="L147" s="13">
        <v>0</v>
      </c>
      <c r="M147" s="13">
        <v>0</v>
      </c>
      <c r="N147" s="13">
        <v>0</v>
      </c>
      <c r="O147" s="13">
        <v>0</v>
      </c>
      <c r="P147" s="13">
        <v>0</v>
      </c>
      <c r="Q147" s="13"/>
      <c r="R147" s="13"/>
      <c r="S147" s="13">
        <v>0</v>
      </c>
      <c r="T147" s="13"/>
      <c r="U147" s="13"/>
      <c r="V147" s="13"/>
      <c r="W147" s="13"/>
      <c r="X147" s="13"/>
      <c r="Y147" s="13">
        <v>800</v>
      </c>
      <c r="Z147" s="13">
        <v>0</v>
      </c>
      <c r="AA147" s="13">
        <v>800</v>
      </c>
      <c r="AB147" s="13"/>
      <c r="AC147" s="13"/>
      <c r="AD147" s="13"/>
    </row>
    <row r="148" ht="22.5" customHeight="1" spans="1:30">
      <c r="A148" s="16"/>
      <c r="B148" s="16"/>
      <c r="C148" s="16"/>
      <c r="D148" s="16"/>
      <c r="E148" s="154"/>
      <c r="F148" s="16"/>
      <c r="G148" s="12" t="s">
        <v>534</v>
      </c>
      <c r="H148" s="12" t="s">
        <v>326</v>
      </c>
      <c r="I148" s="13">
        <v>470</v>
      </c>
      <c r="J148" s="13">
        <v>0</v>
      </c>
      <c r="K148" s="13">
        <v>0</v>
      </c>
      <c r="L148" s="13">
        <v>0</v>
      </c>
      <c r="M148" s="13">
        <v>0</v>
      </c>
      <c r="N148" s="13">
        <v>0</v>
      </c>
      <c r="O148" s="13">
        <v>0</v>
      </c>
      <c r="P148" s="13">
        <v>0</v>
      </c>
      <c r="Q148" s="13"/>
      <c r="R148" s="13"/>
      <c r="S148" s="13">
        <v>0</v>
      </c>
      <c r="T148" s="13"/>
      <c r="U148" s="13"/>
      <c r="V148" s="13"/>
      <c r="W148" s="13"/>
      <c r="X148" s="13"/>
      <c r="Y148" s="13">
        <v>470</v>
      </c>
      <c r="Z148" s="13">
        <v>0</v>
      </c>
      <c r="AA148" s="13">
        <v>470</v>
      </c>
      <c r="AB148" s="13"/>
      <c r="AC148" s="13"/>
      <c r="AD148" s="13"/>
    </row>
    <row r="149" ht="22.5" customHeight="1" spans="1:30">
      <c r="A149" s="16"/>
      <c r="B149" s="16"/>
      <c r="C149" s="16"/>
      <c r="D149" s="16"/>
      <c r="E149" s="154"/>
      <c r="F149" s="16"/>
      <c r="G149" s="12" t="s">
        <v>827</v>
      </c>
      <c r="H149" s="12" t="s">
        <v>329</v>
      </c>
      <c r="I149" s="13">
        <v>150</v>
      </c>
      <c r="J149" s="13">
        <v>0</v>
      </c>
      <c r="K149" s="13">
        <v>0</v>
      </c>
      <c r="L149" s="13">
        <v>0</v>
      </c>
      <c r="M149" s="13">
        <v>0</v>
      </c>
      <c r="N149" s="13">
        <v>0</v>
      </c>
      <c r="O149" s="13">
        <v>0</v>
      </c>
      <c r="P149" s="13">
        <v>0</v>
      </c>
      <c r="Q149" s="13"/>
      <c r="R149" s="13"/>
      <c r="S149" s="13">
        <v>0</v>
      </c>
      <c r="T149" s="13"/>
      <c r="U149" s="13"/>
      <c r="V149" s="13"/>
      <c r="W149" s="13"/>
      <c r="X149" s="13"/>
      <c r="Y149" s="13">
        <v>150</v>
      </c>
      <c r="Z149" s="13">
        <v>0</v>
      </c>
      <c r="AA149" s="13">
        <v>150</v>
      </c>
      <c r="AB149" s="13"/>
      <c r="AC149" s="13"/>
      <c r="AD149" s="13"/>
    </row>
    <row r="150" ht="22.5" customHeight="1" spans="1:30">
      <c r="A150" s="16"/>
      <c r="B150" s="16"/>
      <c r="C150" s="16"/>
      <c r="D150" s="16"/>
      <c r="E150" s="154"/>
      <c r="F150" s="16"/>
      <c r="G150" s="12" t="s">
        <v>525</v>
      </c>
      <c r="H150" s="12" t="s">
        <v>332</v>
      </c>
      <c r="I150" s="13">
        <v>270</v>
      </c>
      <c r="J150" s="13">
        <v>0</v>
      </c>
      <c r="K150" s="13">
        <v>0</v>
      </c>
      <c r="L150" s="13">
        <v>0</v>
      </c>
      <c r="M150" s="13">
        <v>0</v>
      </c>
      <c r="N150" s="13">
        <v>0</v>
      </c>
      <c r="O150" s="13">
        <v>0</v>
      </c>
      <c r="P150" s="13">
        <v>0</v>
      </c>
      <c r="Q150" s="13"/>
      <c r="R150" s="13"/>
      <c r="S150" s="13">
        <v>0</v>
      </c>
      <c r="T150" s="13"/>
      <c r="U150" s="13"/>
      <c r="V150" s="13"/>
      <c r="W150" s="13"/>
      <c r="X150" s="13"/>
      <c r="Y150" s="13">
        <v>270</v>
      </c>
      <c r="Z150" s="13">
        <v>0</v>
      </c>
      <c r="AA150" s="13">
        <v>270</v>
      </c>
      <c r="AB150" s="13"/>
      <c r="AC150" s="13"/>
      <c r="AD150" s="13"/>
    </row>
    <row r="151" ht="22.5" customHeight="1" spans="1:30">
      <c r="A151" s="16"/>
      <c r="B151" s="16"/>
      <c r="C151" s="16"/>
      <c r="D151" s="16"/>
      <c r="E151" s="154"/>
      <c r="F151" s="16"/>
      <c r="G151" s="12" t="s">
        <v>512</v>
      </c>
      <c r="H151" s="12" t="s">
        <v>336</v>
      </c>
      <c r="I151" s="13">
        <v>130</v>
      </c>
      <c r="J151" s="13">
        <v>0</v>
      </c>
      <c r="K151" s="13">
        <v>0</v>
      </c>
      <c r="L151" s="13">
        <v>0</v>
      </c>
      <c r="M151" s="13">
        <v>0</v>
      </c>
      <c r="N151" s="13">
        <v>0</v>
      </c>
      <c r="O151" s="13">
        <v>0</v>
      </c>
      <c r="P151" s="13">
        <v>0</v>
      </c>
      <c r="Q151" s="13"/>
      <c r="R151" s="13"/>
      <c r="S151" s="13">
        <v>0</v>
      </c>
      <c r="T151" s="13"/>
      <c r="U151" s="13"/>
      <c r="V151" s="13"/>
      <c r="W151" s="13"/>
      <c r="X151" s="13"/>
      <c r="Y151" s="13">
        <v>130</v>
      </c>
      <c r="Z151" s="13">
        <v>0</v>
      </c>
      <c r="AA151" s="13">
        <v>130</v>
      </c>
      <c r="AB151" s="13"/>
      <c r="AC151" s="13"/>
      <c r="AD151" s="13"/>
    </row>
    <row r="152" ht="22.5" customHeight="1" spans="1:30">
      <c r="A152" s="16"/>
      <c r="B152" s="16"/>
      <c r="C152" s="16"/>
      <c r="D152" s="16"/>
      <c r="E152" s="154"/>
      <c r="F152" s="16"/>
      <c r="G152" s="12" t="s">
        <v>539</v>
      </c>
      <c r="H152" s="12" t="s">
        <v>314</v>
      </c>
      <c r="I152" s="13">
        <v>34</v>
      </c>
      <c r="J152" s="13">
        <v>0</v>
      </c>
      <c r="K152" s="13">
        <v>0</v>
      </c>
      <c r="L152" s="13">
        <v>0</v>
      </c>
      <c r="M152" s="13">
        <v>0</v>
      </c>
      <c r="N152" s="13">
        <v>0</v>
      </c>
      <c r="O152" s="13">
        <v>0</v>
      </c>
      <c r="P152" s="13">
        <v>0</v>
      </c>
      <c r="Q152" s="13"/>
      <c r="R152" s="13"/>
      <c r="S152" s="13">
        <v>0</v>
      </c>
      <c r="T152" s="13"/>
      <c r="U152" s="13"/>
      <c r="V152" s="13"/>
      <c r="W152" s="13"/>
      <c r="X152" s="13"/>
      <c r="Y152" s="13">
        <v>34</v>
      </c>
      <c r="Z152" s="13">
        <v>0</v>
      </c>
      <c r="AA152" s="13">
        <v>34</v>
      </c>
      <c r="AB152" s="13"/>
      <c r="AC152" s="13"/>
      <c r="AD152" s="13"/>
    </row>
    <row r="153" ht="22.5" customHeight="1" spans="1:30">
      <c r="A153" s="16"/>
      <c r="B153" s="16"/>
      <c r="C153" s="16"/>
      <c r="D153" s="16"/>
      <c r="E153" s="154"/>
      <c r="F153" s="16"/>
      <c r="G153" s="12" t="s">
        <v>566</v>
      </c>
      <c r="H153" s="12" t="s">
        <v>351</v>
      </c>
      <c r="I153" s="13">
        <v>256</v>
      </c>
      <c r="J153" s="13">
        <v>0</v>
      </c>
      <c r="K153" s="13">
        <v>0</v>
      </c>
      <c r="L153" s="13">
        <v>0</v>
      </c>
      <c r="M153" s="13">
        <v>0</v>
      </c>
      <c r="N153" s="13">
        <v>0</v>
      </c>
      <c r="O153" s="13">
        <v>0</v>
      </c>
      <c r="P153" s="13">
        <v>0</v>
      </c>
      <c r="Q153" s="13"/>
      <c r="R153" s="13"/>
      <c r="S153" s="13">
        <v>0</v>
      </c>
      <c r="T153" s="13"/>
      <c r="U153" s="13"/>
      <c r="V153" s="13"/>
      <c r="W153" s="13"/>
      <c r="X153" s="13"/>
      <c r="Y153" s="13">
        <v>256</v>
      </c>
      <c r="Z153" s="13">
        <v>0</v>
      </c>
      <c r="AA153" s="13">
        <v>256</v>
      </c>
      <c r="AB153" s="13"/>
      <c r="AC153" s="13"/>
      <c r="AD153" s="13"/>
    </row>
    <row r="154" ht="22.5" customHeight="1" spans="1:30">
      <c r="A154" s="16"/>
      <c r="B154" s="16"/>
      <c r="C154" s="16"/>
      <c r="D154" s="16"/>
      <c r="E154" s="154"/>
      <c r="F154" s="16"/>
      <c r="G154" s="12" t="s">
        <v>615</v>
      </c>
      <c r="H154" s="12" t="s">
        <v>354</v>
      </c>
      <c r="I154" s="13">
        <v>13</v>
      </c>
      <c r="J154" s="13">
        <v>0</v>
      </c>
      <c r="K154" s="13">
        <v>0</v>
      </c>
      <c r="L154" s="13">
        <v>0</v>
      </c>
      <c r="M154" s="13">
        <v>0</v>
      </c>
      <c r="N154" s="13">
        <v>0</v>
      </c>
      <c r="O154" s="13">
        <v>0</v>
      </c>
      <c r="P154" s="13">
        <v>0</v>
      </c>
      <c r="Q154" s="13"/>
      <c r="R154" s="13"/>
      <c r="S154" s="13">
        <v>0</v>
      </c>
      <c r="T154" s="13"/>
      <c r="U154" s="13"/>
      <c r="V154" s="13"/>
      <c r="W154" s="13"/>
      <c r="X154" s="13"/>
      <c r="Y154" s="13">
        <v>13</v>
      </c>
      <c r="Z154" s="13">
        <v>0</v>
      </c>
      <c r="AA154" s="13">
        <v>13</v>
      </c>
      <c r="AB154" s="13"/>
      <c r="AC154" s="13"/>
      <c r="AD154" s="13"/>
    </row>
    <row r="155" ht="22.5" customHeight="1" spans="1:30">
      <c r="A155" s="16"/>
      <c r="B155" s="16"/>
      <c r="C155" s="16"/>
      <c r="D155" s="16"/>
      <c r="E155" s="154"/>
      <c r="F155" s="16"/>
      <c r="G155" s="12" t="s">
        <v>573</v>
      </c>
      <c r="H155" s="12" t="s">
        <v>360</v>
      </c>
      <c r="I155" s="13">
        <v>31</v>
      </c>
      <c r="J155" s="13">
        <v>0</v>
      </c>
      <c r="K155" s="13">
        <v>0</v>
      </c>
      <c r="L155" s="13">
        <v>0</v>
      </c>
      <c r="M155" s="13">
        <v>0</v>
      </c>
      <c r="N155" s="13">
        <v>0</v>
      </c>
      <c r="O155" s="13">
        <v>0</v>
      </c>
      <c r="P155" s="13">
        <v>0</v>
      </c>
      <c r="Q155" s="13"/>
      <c r="R155" s="13"/>
      <c r="S155" s="13">
        <v>0</v>
      </c>
      <c r="T155" s="13"/>
      <c r="U155" s="13"/>
      <c r="V155" s="13"/>
      <c r="W155" s="13"/>
      <c r="X155" s="13"/>
      <c r="Y155" s="13">
        <v>31</v>
      </c>
      <c r="Z155" s="13">
        <v>0</v>
      </c>
      <c r="AA155" s="13">
        <v>31</v>
      </c>
      <c r="AB155" s="13"/>
      <c r="AC155" s="13"/>
      <c r="AD155" s="13"/>
    </row>
    <row r="156" ht="22.5" customHeight="1" spans="1:30">
      <c r="A156" s="16"/>
      <c r="B156" s="16"/>
      <c r="C156" s="16"/>
      <c r="D156" s="16"/>
      <c r="E156" s="154"/>
      <c r="F156" s="16"/>
      <c r="G156" s="12" t="s">
        <v>574</v>
      </c>
      <c r="H156" s="12" t="s">
        <v>362</v>
      </c>
      <c r="I156" s="13">
        <v>66</v>
      </c>
      <c r="J156" s="13">
        <v>0</v>
      </c>
      <c r="K156" s="13">
        <v>0</v>
      </c>
      <c r="L156" s="13">
        <v>0</v>
      </c>
      <c r="M156" s="13">
        <v>0</v>
      </c>
      <c r="N156" s="13">
        <v>0</v>
      </c>
      <c r="O156" s="13">
        <v>0</v>
      </c>
      <c r="P156" s="13">
        <v>0</v>
      </c>
      <c r="Q156" s="13"/>
      <c r="R156" s="13"/>
      <c r="S156" s="13">
        <v>0</v>
      </c>
      <c r="T156" s="13"/>
      <c r="U156" s="13"/>
      <c r="V156" s="13"/>
      <c r="W156" s="13"/>
      <c r="X156" s="13"/>
      <c r="Y156" s="13">
        <v>66</v>
      </c>
      <c r="Z156" s="13">
        <v>0</v>
      </c>
      <c r="AA156" s="13">
        <v>66</v>
      </c>
      <c r="AB156" s="13"/>
      <c r="AC156" s="13"/>
      <c r="AD156" s="13"/>
    </row>
    <row r="157" ht="22.5" customHeight="1" spans="1:30">
      <c r="A157" s="16"/>
      <c r="B157" s="16"/>
      <c r="C157" s="16"/>
      <c r="D157" s="16"/>
      <c r="E157" s="154"/>
      <c r="F157" s="16"/>
      <c r="G157" s="12" t="s">
        <v>575</v>
      </c>
      <c r="H157" s="12" t="s">
        <v>364</v>
      </c>
      <c r="I157" s="13">
        <v>36</v>
      </c>
      <c r="J157" s="13">
        <v>0</v>
      </c>
      <c r="K157" s="13">
        <v>0</v>
      </c>
      <c r="L157" s="13">
        <v>0</v>
      </c>
      <c r="M157" s="13">
        <v>0</v>
      </c>
      <c r="N157" s="13">
        <v>0</v>
      </c>
      <c r="O157" s="13">
        <v>0</v>
      </c>
      <c r="P157" s="13">
        <v>0</v>
      </c>
      <c r="Q157" s="13"/>
      <c r="R157" s="13"/>
      <c r="S157" s="13">
        <v>0</v>
      </c>
      <c r="T157" s="13"/>
      <c r="U157" s="13"/>
      <c r="V157" s="13"/>
      <c r="W157" s="13"/>
      <c r="X157" s="13"/>
      <c r="Y157" s="13">
        <v>36</v>
      </c>
      <c r="Z157" s="13">
        <v>0</v>
      </c>
      <c r="AA157" s="13">
        <v>36</v>
      </c>
      <c r="AB157" s="13"/>
      <c r="AC157" s="13"/>
      <c r="AD157" s="13"/>
    </row>
    <row r="158" ht="22.5" customHeight="1" spans="1:30">
      <c r="A158" s="16"/>
      <c r="B158" s="16"/>
      <c r="C158" s="16"/>
      <c r="D158" s="16"/>
      <c r="E158" s="154"/>
      <c r="F158" s="16"/>
      <c r="G158" s="12" t="s">
        <v>576</v>
      </c>
      <c r="H158" s="12" t="s">
        <v>368</v>
      </c>
      <c r="I158" s="13">
        <v>100</v>
      </c>
      <c r="J158" s="13">
        <v>0</v>
      </c>
      <c r="K158" s="13">
        <v>0</v>
      </c>
      <c r="L158" s="13">
        <v>0</v>
      </c>
      <c r="M158" s="13">
        <v>0</v>
      </c>
      <c r="N158" s="13">
        <v>0</v>
      </c>
      <c r="O158" s="13">
        <v>0</v>
      </c>
      <c r="P158" s="13">
        <v>0</v>
      </c>
      <c r="Q158" s="13"/>
      <c r="R158" s="13"/>
      <c r="S158" s="13">
        <v>0</v>
      </c>
      <c r="T158" s="13"/>
      <c r="U158" s="13"/>
      <c r="V158" s="13"/>
      <c r="W158" s="13"/>
      <c r="X158" s="13"/>
      <c r="Y158" s="13">
        <v>100</v>
      </c>
      <c r="Z158" s="13">
        <v>0</v>
      </c>
      <c r="AA158" s="13">
        <v>100</v>
      </c>
      <c r="AB158" s="13"/>
      <c r="AC158" s="13"/>
      <c r="AD158" s="13"/>
    </row>
    <row r="159" ht="22.5" customHeight="1" spans="1:30">
      <c r="A159" s="16"/>
      <c r="B159" s="16"/>
      <c r="C159" s="16"/>
      <c r="D159" s="16"/>
      <c r="E159" s="154"/>
      <c r="F159" s="16"/>
      <c r="G159" s="12" t="s">
        <v>577</v>
      </c>
      <c r="H159" s="12" t="s">
        <v>371</v>
      </c>
      <c r="I159" s="13">
        <v>5</v>
      </c>
      <c r="J159" s="13">
        <v>0</v>
      </c>
      <c r="K159" s="13">
        <v>0</v>
      </c>
      <c r="L159" s="13">
        <v>0</v>
      </c>
      <c r="M159" s="13">
        <v>0</v>
      </c>
      <c r="N159" s="13">
        <v>0</v>
      </c>
      <c r="O159" s="13">
        <v>0</v>
      </c>
      <c r="P159" s="13">
        <v>0</v>
      </c>
      <c r="Q159" s="13"/>
      <c r="R159" s="13"/>
      <c r="S159" s="13">
        <v>0</v>
      </c>
      <c r="T159" s="13"/>
      <c r="U159" s="13"/>
      <c r="V159" s="13"/>
      <c r="W159" s="13"/>
      <c r="X159" s="13"/>
      <c r="Y159" s="13">
        <v>5</v>
      </c>
      <c r="Z159" s="13">
        <v>0</v>
      </c>
      <c r="AA159" s="13">
        <v>5</v>
      </c>
      <c r="AB159" s="13"/>
      <c r="AC159" s="13"/>
      <c r="AD159" s="13"/>
    </row>
    <row r="160" ht="22.5" customHeight="1" spans="1:30">
      <c r="A160" s="16"/>
      <c r="B160" s="16"/>
      <c r="C160" s="16"/>
      <c r="D160" s="16"/>
      <c r="E160" s="154"/>
      <c r="F160" s="16"/>
      <c r="G160" s="12" t="s">
        <v>578</v>
      </c>
      <c r="H160" s="12" t="s">
        <v>347</v>
      </c>
      <c r="I160" s="13">
        <v>720</v>
      </c>
      <c r="J160" s="13">
        <v>0</v>
      </c>
      <c r="K160" s="13">
        <v>0</v>
      </c>
      <c r="L160" s="13">
        <v>0</v>
      </c>
      <c r="M160" s="13">
        <v>0</v>
      </c>
      <c r="N160" s="13">
        <v>0</v>
      </c>
      <c r="O160" s="13">
        <v>0</v>
      </c>
      <c r="P160" s="13">
        <v>0</v>
      </c>
      <c r="Q160" s="13"/>
      <c r="R160" s="13"/>
      <c r="S160" s="13">
        <v>0</v>
      </c>
      <c r="T160" s="13"/>
      <c r="U160" s="13"/>
      <c r="V160" s="13"/>
      <c r="W160" s="13"/>
      <c r="X160" s="13"/>
      <c r="Y160" s="13">
        <v>720</v>
      </c>
      <c r="Z160" s="13">
        <v>0</v>
      </c>
      <c r="AA160" s="13">
        <v>720</v>
      </c>
      <c r="AB160" s="13"/>
      <c r="AC160" s="13"/>
      <c r="AD160" s="13"/>
    </row>
    <row r="161" ht="22.5" customHeight="1" spans="1:30">
      <c r="A161" s="16"/>
      <c r="B161" s="16"/>
      <c r="C161" s="16"/>
      <c r="D161" s="16"/>
      <c r="E161" s="154"/>
      <c r="F161" s="16"/>
      <c r="G161" s="12" t="s">
        <v>568</v>
      </c>
      <c r="H161" s="12" t="s">
        <v>330</v>
      </c>
      <c r="I161" s="13">
        <v>30</v>
      </c>
      <c r="J161" s="13">
        <v>0</v>
      </c>
      <c r="K161" s="13">
        <v>0</v>
      </c>
      <c r="L161" s="13">
        <v>0</v>
      </c>
      <c r="M161" s="13">
        <v>0</v>
      </c>
      <c r="N161" s="13">
        <v>0</v>
      </c>
      <c r="O161" s="13">
        <v>0</v>
      </c>
      <c r="P161" s="13">
        <v>0</v>
      </c>
      <c r="Q161" s="13"/>
      <c r="R161" s="13"/>
      <c r="S161" s="13">
        <v>0</v>
      </c>
      <c r="T161" s="13"/>
      <c r="U161" s="13"/>
      <c r="V161" s="13"/>
      <c r="W161" s="13"/>
      <c r="X161" s="13"/>
      <c r="Y161" s="13">
        <v>30</v>
      </c>
      <c r="Z161" s="13">
        <v>0</v>
      </c>
      <c r="AA161" s="13">
        <v>30</v>
      </c>
      <c r="AB161" s="13"/>
      <c r="AC161" s="13"/>
      <c r="AD161" s="13"/>
    </row>
    <row r="162" ht="22.5" customHeight="1" spans="1:30">
      <c r="A162" s="16"/>
      <c r="B162" s="16"/>
      <c r="C162" s="16"/>
      <c r="D162" s="16"/>
      <c r="E162" s="154"/>
      <c r="F162" s="16"/>
      <c r="G162" s="12" t="s">
        <v>766</v>
      </c>
      <c r="H162" s="12" t="s">
        <v>379</v>
      </c>
      <c r="I162" s="13">
        <v>3000</v>
      </c>
      <c r="J162" s="13">
        <v>0</v>
      </c>
      <c r="K162" s="13">
        <v>0</v>
      </c>
      <c r="L162" s="13">
        <v>0</v>
      </c>
      <c r="M162" s="13">
        <v>0</v>
      </c>
      <c r="N162" s="13">
        <v>0</v>
      </c>
      <c r="O162" s="13">
        <v>0</v>
      </c>
      <c r="P162" s="13">
        <v>0</v>
      </c>
      <c r="Q162" s="13"/>
      <c r="R162" s="13"/>
      <c r="S162" s="13">
        <v>0</v>
      </c>
      <c r="T162" s="13"/>
      <c r="U162" s="13"/>
      <c r="V162" s="13"/>
      <c r="W162" s="13"/>
      <c r="X162" s="13"/>
      <c r="Y162" s="13">
        <v>3000</v>
      </c>
      <c r="Z162" s="13">
        <v>0</v>
      </c>
      <c r="AA162" s="13">
        <v>3000</v>
      </c>
      <c r="AB162" s="13"/>
      <c r="AC162" s="13"/>
      <c r="AD162" s="13"/>
    </row>
    <row r="163" ht="22.5" customHeight="1" spans="1:30">
      <c r="A163" s="16"/>
      <c r="B163" s="16"/>
      <c r="C163" s="16"/>
      <c r="D163" s="16"/>
      <c r="E163" s="154"/>
      <c r="F163" s="16"/>
      <c r="G163" s="12" t="s">
        <v>616</v>
      </c>
      <c r="H163" s="12" t="s">
        <v>386</v>
      </c>
      <c r="I163" s="13">
        <v>30</v>
      </c>
      <c r="J163" s="13">
        <v>0</v>
      </c>
      <c r="K163" s="13">
        <v>0</v>
      </c>
      <c r="L163" s="13">
        <v>0</v>
      </c>
      <c r="M163" s="13">
        <v>0</v>
      </c>
      <c r="N163" s="13">
        <v>0</v>
      </c>
      <c r="O163" s="13">
        <v>0</v>
      </c>
      <c r="P163" s="13">
        <v>0</v>
      </c>
      <c r="Q163" s="13"/>
      <c r="R163" s="13"/>
      <c r="S163" s="13">
        <v>0</v>
      </c>
      <c r="T163" s="13"/>
      <c r="U163" s="13"/>
      <c r="V163" s="13"/>
      <c r="W163" s="13"/>
      <c r="X163" s="13"/>
      <c r="Y163" s="13">
        <v>30</v>
      </c>
      <c r="Z163" s="13">
        <v>0</v>
      </c>
      <c r="AA163" s="13">
        <v>30</v>
      </c>
      <c r="AB163" s="13"/>
      <c r="AC163" s="13"/>
      <c r="AD163" s="13"/>
    </row>
    <row r="164" ht="22.5" customHeight="1" spans="1:30">
      <c r="A164" s="16"/>
      <c r="B164" s="16"/>
      <c r="C164" s="16"/>
      <c r="D164" s="16"/>
      <c r="E164" s="154"/>
      <c r="F164" s="16"/>
      <c r="G164" s="12" t="s">
        <v>617</v>
      </c>
      <c r="H164" s="12" t="s">
        <v>350</v>
      </c>
      <c r="I164" s="13">
        <v>70</v>
      </c>
      <c r="J164" s="13">
        <v>0</v>
      </c>
      <c r="K164" s="13">
        <v>0</v>
      </c>
      <c r="L164" s="13">
        <v>0</v>
      </c>
      <c r="M164" s="13">
        <v>0</v>
      </c>
      <c r="N164" s="13">
        <v>0</v>
      </c>
      <c r="O164" s="13">
        <v>0</v>
      </c>
      <c r="P164" s="13">
        <v>0</v>
      </c>
      <c r="Q164" s="13"/>
      <c r="R164" s="13"/>
      <c r="S164" s="13">
        <v>0</v>
      </c>
      <c r="T164" s="13"/>
      <c r="U164" s="13"/>
      <c r="V164" s="13"/>
      <c r="W164" s="13"/>
      <c r="X164" s="13"/>
      <c r="Y164" s="13">
        <v>70</v>
      </c>
      <c r="Z164" s="13">
        <v>0</v>
      </c>
      <c r="AA164" s="13">
        <v>70</v>
      </c>
      <c r="AB164" s="13"/>
      <c r="AC164" s="13"/>
      <c r="AD164" s="13"/>
    </row>
    <row r="165" ht="22.5" customHeight="1" spans="1:30">
      <c r="A165" s="16"/>
      <c r="B165" s="16"/>
      <c r="C165" s="16"/>
      <c r="D165" s="16"/>
      <c r="E165" s="154"/>
      <c r="F165" s="16"/>
      <c r="G165" s="12" t="s">
        <v>542</v>
      </c>
      <c r="H165" s="12" t="s">
        <v>411</v>
      </c>
      <c r="I165" s="13">
        <v>20</v>
      </c>
      <c r="J165" s="13">
        <v>0</v>
      </c>
      <c r="K165" s="13">
        <v>0</v>
      </c>
      <c r="L165" s="13">
        <v>0</v>
      </c>
      <c r="M165" s="13">
        <v>0</v>
      </c>
      <c r="N165" s="13">
        <v>0</v>
      </c>
      <c r="O165" s="13">
        <v>0</v>
      </c>
      <c r="P165" s="13">
        <v>0</v>
      </c>
      <c r="Q165" s="13"/>
      <c r="R165" s="13"/>
      <c r="S165" s="13">
        <v>0</v>
      </c>
      <c r="T165" s="13"/>
      <c r="U165" s="13"/>
      <c r="V165" s="13"/>
      <c r="W165" s="13"/>
      <c r="X165" s="13"/>
      <c r="Y165" s="13">
        <v>20</v>
      </c>
      <c r="Z165" s="13">
        <v>0</v>
      </c>
      <c r="AA165" s="13">
        <v>20</v>
      </c>
      <c r="AB165" s="13"/>
      <c r="AC165" s="13"/>
      <c r="AD165" s="13"/>
    </row>
    <row r="166" ht="22.5" customHeight="1" spans="1:30">
      <c r="A166" s="16"/>
      <c r="B166" s="16"/>
      <c r="C166" s="16"/>
      <c r="D166" s="16"/>
      <c r="E166" s="154"/>
      <c r="F166" s="16"/>
      <c r="G166" s="12" t="s">
        <v>544</v>
      </c>
      <c r="H166" s="12" t="s">
        <v>413</v>
      </c>
      <c r="I166" s="13">
        <v>200</v>
      </c>
      <c r="J166" s="13">
        <v>0</v>
      </c>
      <c r="K166" s="13">
        <v>0</v>
      </c>
      <c r="L166" s="13">
        <v>0</v>
      </c>
      <c r="M166" s="13">
        <v>0</v>
      </c>
      <c r="N166" s="13">
        <v>0</v>
      </c>
      <c r="O166" s="13">
        <v>0</v>
      </c>
      <c r="P166" s="13">
        <v>0</v>
      </c>
      <c r="Q166" s="13"/>
      <c r="R166" s="13"/>
      <c r="S166" s="13">
        <v>0</v>
      </c>
      <c r="T166" s="13"/>
      <c r="U166" s="13"/>
      <c r="V166" s="13"/>
      <c r="W166" s="13"/>
      <c r="X166" s="13"/>
      <c r="Y166" s="13">
        <v>200</v>
      </c>
      <c r="Z166" s="13">
        <v>0</v>
      </c>
      <c r="AA166" s="13">
        <v>200</v>
      </c>
      <c r="AB166" s="13"/>
      <c r="AC166" s="13"/>
      <c r="AD166" s="13"/>
    </row>
    <row r="167" ht="22.5" customHeight="1" spans="1:30">
      <c r="A167" s="16"/>
      <c r="B167" s="16"/>
      <c r="C167" s="16"/>
      <c r="D167" s="16"/>
      <c r="E167" s="154"/>
      <c r="F167" s="16"/>
      <c r="G167" s="12" t="s">
        <v>824</v>
      </c>
      <c r="H167" s="12" t="s">
        <v>445</v>
      </c>
      <c r="I167" s="13">
        <v>33.7</v>
      </c>
      <c r="J167" s="13">
        <v>0</v>
      </c>
      <c r="K167" s="13">
        <v>0</v>
      </c>
      <c r="L167" s="13">
        <v>0</v>
      </c>
      <c r="M167" s="13">
        <v>0</v>
      </c>
      <c r="N167" s="13">
        <v>0</v>
      </c>
      <c r="O167" s="13">
        <v>0</v>
      </c>
      <c r="P167" s="13">
        <v>0</v>
      </c>
      <c r="Q167" s="13"/>
      <c r="R167" s="13"/>
      <c r="S167" s="13">
        <v>0</v>
      </c>
      <c r="T167" s="13"/>
      <c r="U167" s="13"/>
      <c r="V167" s="13"/>
      <c r="W167" s="13"/>
      <c r="X167" s="13"/>
      <c r="Y167" s="13">
        <v>33.7</v>
      </c>
      <c r="Z167" s="13">
        <v>0</v>
      </c>
      <c r="AA167" s="13">
        <v>33.7</v>
      </c>
      <c r="AB167" s="13"/>
      <c r="AC167" s="13"/>
      <c r="AD167" s="13"/>
    </row>
    <row r="168" ht="22.5" customHeight="1" spans="1:30">
      <c r="A168" s="16"/>
      <c r="B168" s="16"/>
      <c r="C168" s="16"/>
      <c r="D168" s="16"/>
      <c r="E168" s="154"/>
      <c r="F168" s="16"/>
      <c r="G168" s="12" t="s">
        <v>829</v>
      </c>
      <c r="H168" s="12" t="s">
        <v>447</v>
      </c>
      <c r="I168" s="13">
        <v>1320</v>
      </c>
      <c r="J168" s="13">
        <v>0</v>
      </c>
      <c r="K168" s="13">
        <v>0</v>
      </c>
      <c r="L168" s="13">
        <v>0</v>
      </c>
      <c r="M168" s="13">
        <v>0</v>
      </c>
      <c r="N168" s="13">
        <v>0</v>
      </c>
      <c r="O168" s="13">
        <v>0</v>
      </c>
      <c r="P168" s="13">
        <v>0</v>
      </c>
      <c r="Q168" s="13"/>
      <c r="R168" s="13"/>
      <c r="S168" s="13">
        <v>0</v>
      </c>
      <c r="T168" s="13"/>
      <c r="U168" s="13"/>
      <c r="V168" s="13"/>
      <c r="W168" s="13"/>
      <c r="X168" s="13"/>
      <c r="Y168" s="13">
        <v>1320</v>
      </c>
      <c r="Z168" s="13">
        <v>0</v>
      </c>
      <c r="AA168" s="13">
        <v>1320</v>
      </c>
      <c r="AB168" s="13"/>
      <c r="AC168" s="13"/>
      <c r="AD168" s="13"/>
    </row>
    <row r="169" ht="22.5" customHeight="1" spans="1:30">
      <c r="A169" s="16"/>
      <c r="B169" s="16"/>
      <c r="C169" s="16"/>
      <c r="D169" s="16"/>
      <c r="E169" s="154"/>
      <c r="F169" s="16"/>
      <c r="G169" s="12" t="s">
        <v>830</v>
      </c>
      <c r="H169" s="12" t="s">
        <v>451</v>
      </c>
      <c r="I169" s="13">
        <v>187.3</v>
      </c>
      <c r="J169" s="13">
        <v>0</v>
      </c>
      <c r="K169" s="13">
        <v>0</v>
      </c>
      <c r="L169" s="13">
        <v>0</v>
      </c>
      <c r="M169" s="13">
        <v>0</v>
      </c>
      <c r="N169" s="13">
        <v>0</v>
      </c>
      <c r="O169" s="13">
        <v>0</v>
      </c>
      <c r="P169" s="13">
        <v>0</v>
      </c>
      <c r="Q169" s="13"/>
      <c r="R169" s="13"/>
      <c r="S169" s="13">
        <v>0</v>
      </c>
      <c r="T169" s="13"/>
      <c r="U169" s="13"/>
      <c r="V169" s="13"/>
      <c r="W169" s="13"/>
      <c r="X169" s="13"/>
      <c r="Y169" s="13">
        <v>187.3</v>
      </c>
      <c r="Z169" s="13">
        <v>0</v>
      </c>
      <c r="AA169" s="13">
        <v>187.3</v>
      </c>
      <c r="AB169" s="13"/>
      <c r="AC169" s="13"/>
      <c r="AD169" s="13"/>
    </row>
    <row r="170" ht="22.5" customHeight="1" spans="1:30">
      <c r="A170" s="16"/>
      <c r="B170" s="16"/>
      <c r="C170" s="16"/>
      <c r="D170" s="16"/>
      <c r="E170" s="154"/>
      <c r="F170" s="16"/>
      <c r="G170" s="12" t="s">
        <v>850</v>
      </c>
      <c r="H170" s="12" t="s">
        <v>367</v>
      </c>
      <c r="I170" s="13">
        <v>28</v>
      </c>
      <c r="J170" s="13">
        <v>0</v>
      </c>
      <c r="K170" s="13">
        <v>0</v>
      </c>
      <c r="L170" s="13">
        <v>0</v>
      </c>
      <c r="M170" s="13">
        <v>0</v>
      </c>
      <c r="N170" s="13">
        <v>0</v>
      </c>
      <c r="O170" s="13">
        <v>0</v>
      </c>
      <c r="P170" s="13">
        <v>0</v>
      </c>
      <c r="Q170" s="13"/>
      <c r="R170" s="13"/>
      <c r="S170" s="13">
        <v>0</v>
      </c>
      <c r="T170" s="13"/>
      <c r="U170" s="13"/>
      <c r="V170" s="13"/>
      <c r="W170" s="13"/>
      <c r="X170" s="13"/>
      <c r="Y170" s="13">
        <v>28</v>
      </c>
      <c r="Z170" s="13">
        <v>0</v>
      </c>
      <c r="AA170" s="13">
        <v>28</v>
      </c>
      <c r="AB170" s="13"/>
      <c r="AC170" s="13"/>
      <c r="AD170" s="13"/>
    </row>
    <row r="171" ht="22.5" customHeight="1" spans="1:30">
      <c r="A171" s="11" t="s">
        <v>742</v>
      </c>
      <c r="B171" s="11" t="s">
        <v>852</v>
      </c>
      <c r="C171" s="11" t="s">
        <v>853</v>
      </c>
      <c r="D171" s="11" t="s">
        <v>854</v>
      </c>
      <c r="E171" s="12" t="s">
        <v>164</v>
      </c>
      <c r="F171" s="11" t="s">
        <v>688</v>
      </c>
      <c r="G171" s="12" t="s">
        <v>855</v>
      </c>
      <c r="H171" s="12" t="s">
        <v>357</v>
      </c>
      <c r="I171" s="13">
        <v>1369.6</v>
      </c>
      <c r="J171" s="13">
        <v>1369.6</v>
      </c>
      <c r="K171" s="13">
        <v>0</v>
      </c>
      <c r="L171" s="13">
        <v>0</v>
      </c>
      <c r="M171" s="13">
        <v>1369.6</v>
      </c>
      <c r="N171" s="13">
        <v>0</v>
      </c>
      <c r="O171" s="13">
        <v>0</v>
      </c>
      <c r="P171" s="13">
        <v>0</v>
      </c>
      <c r="Q171" s="13"/>
      <c r="R171" s="13"/>
      <c r="S171" s="13">
        <v>0</v>
      </c>
      <c r="T171" s="13"/>
      <c r="U171" s="13"/>
      <c r="V171" s="13"/>
      <c r="W171" s="13"/>
      <c r="X171" s="13"/>
      <c r="Y171" s="13">
        <v>0</v>
      </c>
      <c r="Z171" s="13">
        <v>0</v>
      </c>
      <c r="AA171" s="13">
        <v>0</v>
      </c>
      <c r="AB171" s="13"/>
      <c r="AC171" s="13"/>
      <c r="AD171" s="13"/>
    </row>
    <row r="172" ht="22.5" customHeight="1" spans="1:30">
      <c r="A172" s="11" t="s">
        <v>742</v>
      </c>
      <c r="B172" s="11" t="s">
        <v>856</v>
      </c>
      <c r="C172" s="11" t="s">
        <v>857</v>
      </c>
      <c r="D172" s="16"/>
      <c r="E172" s="12" t="s">
        <v>164</v>
      </c>
      <c r="F172" s="11" t="s">
        <v>688</v>
      </c>
      <c r="G172" s="12" t="s">
        <v>746</v>
      </c>
      <c r="H172" s="12" t="s">
        <v>345</v>
      </c>
      <c r="I172" s="13">
        <v>44.5</v>
      </c>
      <c r="J172" s="13">
        <v>44.5</v>
      </c>
      <c r="K172" s="13">
        <v>0</v>
      </c>
      <c r="L172" s="13">
        <v>0</v>
      </c>
      <c r="M172" s="13">
        <v>44.5</v>
      </c>
      <c r="N172" s="13">
        <v>0</v>
      </c>
      <c r="O172" s="13">
        <v>0</v>
      </c>
      <c r="P172" s="13">
        <v>0</v>
      </c>
      <c r="Q172" s="13"/>
      <c r="R172" s="13"/>
      <c r="S172" s="13">
        <v>0</v>
      </c>
      <c r="T172" s="13"/>
      <c r="U172" s="13"/>
      <c r="V172" s="13"/>
      <c r="W172" s="13"/>
      <c r="X172" s="13"/>
      <c r="Y172" s="13">
        <v>0</v>
      </c>
      <c r="Z172" s="13">
        <v>0</v>
      </c>
      <c r="AA172" s="13">
        <v>0</v>
      </c>
      <c r="AB172" s="13"/>
      <c r="AC172" s="13"/>
      <c r="AD172" s="13"/>
    </row>
    <row r="173" ht="22.5" customHeight="1" spans="1:30">
      <c r="A173" s="16"/>
      <c r="B173" s="16"/>
      <c r="C173" s="16"/>
      <c r="D173" s="16"/>
      <c r="E173" s="154"/>
      <c r="F173" s="16"/>
      <c r="G173" s="12" t="s">
        <v>566</v>
      </c>
      <c r="H173" s="12" t="s">
        <v>351</v>
      </c>
      <c r="I173" s="13">
        <v>107.7</v>
      </c>
      <c r="J173" s="13">
        <v>107.7</v>
      </c>
      <c r="K173" s="13">
        <v>0</v>
      </c>
      <c r="L173" s="13">
        <v>0</v>
      </c>
      <c r="M173" s="13">
        <v>107.7</v>
      </c>
      <c r="N173" s="13">
        <v>0</v>
      </c>
      <c r="O173" s="13">
        <v>0</v>
      </c>
      <c r="P173" s="13">
        <v>0</v>
      </c>
      <c r="Q173" s="13"/>
      <c r="R173" s="13"/>
      <c r="S173" s="13">
        <v>0</v>
      </c>
      <c r="T173" s="13"/>
      <c r="U173" s="13"/>
      <c r="V173" s="13"/>
      <c r="W173" s="13"/>
      <c r="X173" s="13"/>
      <c r="Y173" s="13">
        <v>0</v>
      </c>
      <c r="Z173" s="13">
        <v>0</v>
      </c>
      <c r="AA173" s="13">
        <v>0</v>
      </c>
      <c r="AB173" s="13"/>
      <c r="AC173" s="13"/>
      <c r="AD173" s="13"/>
    </row>
    <row r="174" ht="22.5" customHeight="1" spans="1:30">
      <c r="A174" s="16"/>
      <c r="B174" s="16"/>
      <c r="C174" s="16"/>
      <c r="D174" s="16"/>
      <c r="E174" s="154"/>
      <c r="F174" s="16"/>
      <c r="G174" s="12" t="s">
        <v>573</v>
      </c>
      <c r="H174" s="12" t="s">
        <v>360</v>
      </c>
      <c r="I174" s="13">
        <v>0.43</v>
      </c>
      <c r="J174" s="13">
        <v>0.43</v>
      </c>
      <c r="K174" s="13">
        <v>0</v>
      </c>
      <c r="L174" s="13">
        <v>0</v>
      </c>
      <c r="M174" s="13">
        <v>0.43</v>
      </c>
      <c r="N174" s="13">
        <v>0</v>
      </c>
      <c r="O174" s="13">
        <v>0</v>
      </c>
      <c r="P174" s="13">
        <v>0</v>
      </c>
      <c r="Q174" s="13"/>
      <c r="R174" s="13"/>
      <c r="S174" s="13">
        <v>0</v>
      </c>
      <c r="T174" s="13"/>
      <c r="U174" s="13"/>
      <c r="V174" s="13"/>
      <c r="W174" s="13"/>
      <c r="X174" s="13"/>
      <c r="Y174" s="13">
        <v>0</v>
      </c>
      <c r="Z174" s="13">
        <v>0</v>
      </c>
      <c r="AA174" s="13">
        <v>0</v>
      </c>
      <c r="AB174" s="13"/>
      <c r="AC174" s="13"/>
      <c r="AD174" s="13"/>
    </row>
    <row r="175" ht="22.5" customHeight="1" spans="1:30">
      <c r="A175" s="16"/>
      <c r="B175" s="16"/>
      <c r="C175" s="16"/>
      <c r="D175" s="16"/>
      <c r="E175" s="154"/>
      <c r="F175" s="16"/>
      <c r="G175" s="12" t="s">
        <v>574</v>
      </c>
      <c r="H175" s="12" t="s">
        <v>362</v>
      </c>
      <c r="I175" s="13">
        <v>17</v>
      </c>
      <c r="J175" s="13">
        <v>17</v>
      </c>
      <c r="K175" s="13">
        <v>0</v>
      </c>
      <c r="L175" s="13">
        <v>0</v>
      </c>
      <c r="M175" s="13">
        <v>17</v>
      </c>
      <c r="N175" s="13">
        <v>0</v>
      </c>
      <c r="O175" s="13">
        <v>0</v>
      </c>
      <c r="P175" s="13">
        <v>0</v>
      </c>
      <c r="Q175" s="13"/>
      <c r="R175" s="13"/>
      <c r="S175" s="13">
        <v>0</v>
      </c>
      <c r="T175" s="13"/>
      <c r="U175" s="13"/>
      <c r="V175" s="13"/>
      <c r="W175" s="13"/>
      <c r="X175" s="13"/>
      <c r="Y175" s="13">
        <v>0</v>
      </c>
      <c r="Z175" s="13">
        <v>0</v>
      </c>
      <c r="AA175" s="13">
        <v>0</v>
      </c>
      <c r="AB175" s="13"/>
      <c r="AC175" s="13"/>
      <c r="AD175" s="13"/>
    </row>
    <row r="176" ht="22.5" customHeight="1" spans="1:30">
      <c r="A176" s="16"/>
      <c r="B176" s="16"/>
      <c r="C176" s="16"/>
      <c r="D176" s="16"/>
      <c r="E176" s="154"/>
      <c r="F176" s="16"/>
      <c r="G176" s="12" t="s">
        <v>575</v>
      </c>
      <c r="H176" s="12" t="s">
        <v>364</v>
      </c>
      <c r="I176" s="13">
        <v>12.1</v>
      </c>
      <c r="J176" s="13">
        <v>12.1</v>
      </c>
      <c r="K176" s="13">
        <v>0</v>
      </c>
      <c r="L176" s="13">
        <v>0</v>
      </c>
      <c r="M176" s="13">
        <v>12.1</v>
      </c>
      <c r="N176" s="13">
        <v>0</v>
      </c>
      <c r="O176" s="13">
        <v>0</v>
      </c>
      <c r="P176" s="13">
        <v>0</v>
      </c>
      <c r="Q176" s="13"/>
      <c r="R176" s="13"/>
      <c r="S176" s="13">
        <v>0</v>
      </c>
      <c r="T176" s="13"/>
      <c r="U176" s="13"/>
      <c r="V176" s="13"/>
      <c r="W176" s="13"/>
      <c r="X176" s="13"/>
      <c r="Y176" s="13">
        <v>0</v>
      </c>
      <c r="Z176" s="13">
        <v>0</v>
      </c>
      <c r="AA176" s="13">
        <v>0</v>
      </c>
      <c r="AB176" s="13"/>
      <c r="AC176" s="13"/>
      <c r="AD176" s="13"/>
    </row>
    <row r="177" ht="22.5" customHeight="1" spans="1:30">
      <c r="A177" s="16"/>
      <c r="B177" s="16"/>
      <c r="C177" s="16"/>
      <c r="D177" s="16"/>
      <c r="E177" s="154"/>
      <c r="F177" s="16"/>
      <c r="G177" s="12" t="s">
        <v>576</v>
      </c>
      <c r="H177" s="12" t="s">
        <v>368</v>
      </c>
      <c r="I177" s="13">
        <v>9.2</v>
      </c>
      <c r="J177" s="13">
        <v>9.2</v>
      </c>
      <c r="K177" s="13">
        <v>0</v>
      </c>
      <c r="L177" s="13">
        <v>0</v>
      </c>
      <c r="M177" s="13">
        <v>9.2</v>
      </c>
      <c r="N177" s="13">
        <v>0</v>
      </c>
      <c r="O177" s="13">
        <v>0</v>
      </c>
      <c r="P177" s="13">
        <v>0</v>
      </c>
      <c r="Q177" s="13"/>
      <c r="R177" s="13"/>
      <c r="S177" s="13">
        <v>0</v>
      </c>
      <c r="T177" s="13"/>
      <c r="U177" s="13"/>
      <c r="V177" s="13"/>
      <c r="W177" s="13"/>
      <c r="X177" s="13"/>
      <c r="Y177" s="13">
        <v>0</v>
      </c>
      <c r="Z177" s="13">
        <v>0</v>
      </c>
      <c r="AA177" s="13">
        <v>0</v>
      </c>
      <c r="AB177" s="13"/>
      <c r="AC177" s="13"/>
      <c r="AD177" s="13"/>
    </row>
    <row r="178" ht="22.5" customHeight="1" spans="1:30">
      <c r="A178" s="16"/>
      <c r="B178" s="16"/>
      <c r="C178" s="16"/>
      <c r="D178" s="16"/>
      <c r="E178" s="154"/>
      <c r="F178" s="16"/>
      <c r="G178" s="12" t="s">
        <v>577</v>
      </c>
      <c r="H178" s="12" t="s">
        <v>371</v>
      </c>
      <c r="I178" s="13">
        <v>45.5</v>
      </c>
      <c r="J178" s="13">
        <v>45.5</v>
      </c>
      <c r="K178" s="13">
        <v>0</v>
      </c>
      <c r="L178" s="13">
        <v>0</v>
      </c>
      <c r="M178" s="13">
        <v>45.5</v>
      </c>
      <c r="N178" s="13">
        <v>0</v>
      </c>
      <c r="O178" s="13">
        <v>0</v>
      </c>
      <c r="P178" s="13">
        <v>0</v>
      </c>
      <c r="Q178" s="13"/>
      <c r="R178" s="13"/>
      <c r="S178" s="13">
        <v>0</v>
      </c>
      <c r="T178" s="13"/>
      <c r="U178" s="13"/>
      <c r="V178" s="13"/>
      <c r="W178" s="13"/>
      <c r="X178" s="13"/>
      <c r="Y178" s="13">
        <v>0</v>
      </c>
      <c r="Z178" s="13">
        <v>0</v>
      </c>
      <c r="AA178" s="13">
        <v>0</v>
      </c>
      <c r="AB178" s="13"/>
      <c r="AC178" s="13"/>
      <c r="AD178" s="13"/>
    </row>
    <row r="179" ht="22.5" customHeight="1" spans="1:30">
      <c r="A179" s="16"/>
      <c r="B179" s="16"/>
      <c r="C179" s="16"/>
      <c r="D179" s="16"/>
      <c r="E179" s="154"/>
      <c r="F179" s="16"/>
      <c r="G179" s="12" t="s">
        <v>578</v>
      </c>
      <c r="H179" s="12" t="s">
        <v>347</v>
      </c>
      <c r="I179" s="13">
        <v>77.5</v>
      </c>
      <c r="J179" s="13">
        <v>77.5</v>
      </c>
      <c r="K179" s="13">
        <v>0</v>
      </c>
      <c r="L179" s="13">
        <v>0</v>
      </c>
      <c r="M179" s="13">
        <v>77.5</v>
      </c>
      <c r="N179" s="13">
        <v>0</v>
      </c>
      <c r="O179" s="13">
        <v>0</v>
      </c>
      <c r="P179" s="13">
        <v>0</v>
      </c>
      <c r="Q179" s="13"/>
      <c r="R179" s="13"/>
      <c r="S179" s="13">
        <v>0</v>
      </c>
      <c r="T179" s="13"/>
      <c r="U179" s="13"/>
      <c r="V179" s="13"/>
      <c r="W179" s="13"/>
      <c r="X179" s="13"/>
      <c r="Y179" s="13">
        <v>0</v>
      </c>
      <c r="Z179" s="13">
        <v>0</v>
      </c>
      <c r="AA179" s="13">
        <v>0</v>
      </c>
      <c r="AB179" s="13"/>
      <c r="AC179" s="13"/>
      <c r="AD179" s="13"/>
    </row>
    <row r="180" ht="22.5" customHeight="1" spans="1:30">
      <c r="A180" s="16"/>
      <c r="B180" s="16"/>
      <c r="C180" s="16"/>
      <c r="D180" s="16"/>
      <c r="E180" s="154"/>
      <c r="F180" s="16"/>
      <c r="G180" s="12" t="s">
        <v>568</v>
      </c>
      <c r="H180" s="12" t="s">
        <v>330</v>
      </c>
      <c r="I180" s="13">
        <v>5.6</v>
      </c>
      <c r="J180" s="13">
        <v>5.6</v>
      </c>
      <c r="K180" s="13">
        <v>0</v>
      </c>
      <c r="L180" s="13">
        <v>0</v>
      </c>
      <c r="M180" s="13">
        <v>5.6</v>
      </c>
      <c r="N180" s="13">
        <v>0</v>
      </c>
      <c r="O180" s="13">
        <v>0</v>
      </c>
      <c r="P180" s="13">
        <v>0</v>
      </c>
      <c r="Q180" s="13"/>
      <c r="R180" s="13"/>
      <c r="S180" s="13">
        <v>0</v>
      </c>
      <c r="T180" s="13"/>
      <c r="U180" s="13"/>
      <c r="V180" s="13"/>
      <c r="W180" s="13"/>
      <c r="X180" s="13"/>
      <c r="Y180" s="13">
        <v>0</v>
      </c>
      <c r="Z180" s="13">
        <v>0</v>
      </c>
      <c r="AA180" s="13">
        <v>0</v>
      </c>
      <c r="AB180" s="13"/>
      <c r="AC180" s="13"/>
      <c r="AD180" s="13"/>
    </row>
    <row r="181" ht="22.5" customHeight="1" spans="1:30">
      <c r="A181" s="16"/>
      <c r="B181" s="16"/>
      <c r="C181" s="16"/>
      <c r="D181" s="16"/>
      <c r="E181" s="154"/>
      <c r="F181" s="16"/>
      <c r="G181" s="12" t="s">
        <v>766</v>
      </c>
      <c r="H181" s="12" t="s">
        <v>379</v>
      </c>
      <c r="I181" s="13">
        <v>1185.3985</v>
      </c>
      <c r="J181" s="13">
        <v>1185.3985</v>
      </c>
      <c r="K181" s="13">
        <v>0</v>
      </c>
      <c r="L181" s="13">
        <v>0</v>
      </c>
      <c r="M181" s="13">
        <v>1185.3985</v>
      </c>
      <c r="N181" s="13">
        <v>0</v>
      </c>
      <c r="O181" s="13">
        <v>0</v>
      </c>
      <c r="P181" s="13">
        <v>0</v>
      </c>
      <c r="Q181" s="13"/>
      <c r="R181" s="13"/>
      <c r="S181" s="13">
        <v>0</v>
      </c>
      <c r="T181" s="13"/>
      <c r="U181" s="13"/>
      <c r="V181" s="13"/>
      <c r="W181" s="13"/>
      <c r="X181" s="13"/>
      <c r="Y181" s="13">
        <v>0</v>
      </c>
      <c r="Z181" s="13">
        <v>0</v>
      </c>
      <c r="AA181" s="13">
        <v>0</v>
      </c>
      <c r="AB181" s="13"/>
      <c r="AC181" s="13"/>
      <c r="AD181" s="13"/>
    </row>
    <row r="182" ht="22.5" customHeight="1" spans="1:30">
      <c r="A182" s="16"/>
      <c r="B182" s="16"/>
      <c r="C182" s="16"/>
      <c r="D182" s="16"/>
      <c r="E182" s="154"/>
      <c r="F182" s="16"/>
      <c r="G182" s="12" t="s">
        <v>557</v>
      </c>
      <c r="H182" s="12" t="s">
        <v>392</v>
      </c>
      <c r="I182" s="13">
        <v>36</v>
      </c>
      <c r="J182" s="13">
        <v>36</v>
      </c>
      <c r="K182" s="13">
        <v>0</v>
      </c>
      <c r="L182" s="13">
        <v>0</v>
      </c>
      <c r="M182" s="13">
        <v>36</v>
      </c>
      <c r="N182" s="13">
        <v>0</v>
      </c>
      <c r="O182" s="13">
        <v>0</v>
      </c>
      <c r="P182" s="13">
        <v>0</v>
      </c>
      <c r="Q182" s="13"/>
      <c r="R182" s="13"/>
      <c r="S182" s="13">
        <v>0</v>
      </c>
      <c r="T182" s="13"/>
      <c r="U182" s="13"/>
      <c r="V182" s="13"/>
      <c r="W182" s="13"/>
      <c r="X182" s="13"/>
      <c r="Y182" s="13">
        <v>0</v>
      </c>
      <c r="Z182" s="13">
        <v>0</v>
      </c>
      <c r="AA182" s="13">
        <v>0</v>
      </c>
      <c r="AB182" s="13"/>
      <c r="AC182" s="13"/>
      <c r="AD182" s="13"/>
    </row>
    <row r="183" ht="22.5" customHeight="1" spans="1:30">
      <c r="A183" s="16"/>
      <c r="B183" s="16"/>
      <c r="C183" s="16"/>
      <c r="D183" s="16"/>
      <c r="E183" s="154"/>
      <c r="F183" s="16"/>
      <c r="G183" s="12" t="s">
        <v>555</v>
      </c>
      <c r="H183" s="12" t="s">
        <v>401</v>
      </c>
      <c r="I183" s="13">
        <v>30.25</v>
      </c>
      <c r="J183" s="13">
        <v>30.25</v>
      </c>
      <c r="K183" s="13">
        <v>0</v>
      </c>
      <c r="L183" s="13">
        <v>0</v>
      </c>
      <c r="M183" s="13">
        <v>30.25</v>
      </c>
      <c r="N183" s="13">
        <v>0</v>
      </c>
      <c r="O183" s="13">
        <v>0</v>
      </c>
      <c r="P183" s="13">
        <v>0</v>
      </c>
      <c r="Q183" s="13"/>
      <c r="R183" s="13"/>
      <c r="S183" s="13">
        <v>0</v>
      </c>
      <c r="T183" s="13"/>
      <c r="U183" s="13"/>
      <c r="V183" s="13"/>
      <c r="W183" s="13"/>
      <c r="X183" s="13"/>
      <c r="Y183" s="13">
        <v>0</v>
      </c>
      <c r="Z183" s="13">
        <v>0</v>
      </c>
      <c r="AA183" s="13">
        <v>0</v>
      </c>
      <c r="AB183" s="13"/>
      <c r="AC183" s="13"/>
      <c r="AD183" s="13"/>
    </row>
    <row r="184" ht="22.5" customHeight="1" spans="1:30">
      <c r="A184" s="16"/>
      <c r="B184" s="16"/>
      <c r="C184" s="16"/>
      <c r="D184" s="16"/>
      <c r="E184" s="154"/>
      <c r="F184" s="16"/>
      <c r="G184" s="12" t="s">
        <v>617</v>
      </c>
      <c r="H184" s="12" t="s">
        <v>350</v>
      </c>
      <c r="I184" s="13">
        <v>1294.0644</v>
      </c>
      <c r="J184" s="13">
        <v>1294.0644</v>
      </c>
      <c r="K184" s="13">
        <v>0</v>
      </c>
      <c r="L184" s="13">
        <v>0</v>
      </c>
      <c r="M184" s="13">
        <v>1294.0644</v>
      </c>
      <c r="N184" s="13">
        <v>0</v>
      </c>
      <c r="O184" s="13">
        <v>0</v>
      </c>
      <c r="P184" s="13">
        <v>0</v>
      </c>
      <c r="Q184" s="13"/>
      <c r="R184" s="13"/>
      <c r="S184" s="13">
        <v>0</v>
      </c>
      <c r="T184" s="13"/>
      <c r="U184" s="13"/>
      <c r="V184" s="13"/>
      <c r="W184" s="13"/>
      <c r="X184" s="13"/>
      <c r="Y184" s="13">
        <v>0</v>
      </c>
      <c r="Z184" s="13">
        <v>0</v>
      </c>
      <c r="AA184" s="13">
        <v>0</v>
      </c>
      <c r="AB184" s="13"/>
      <c r="AC184" s="13"/>
      <c r="AD184" s="13"/>
    </row>
    <row r="185" ht="22.5" customHeight="1" spans="1:30">
      <c r="A185" s="16"/>
      <c r="B185" s="16"/>
      <c r="C185" s="16"/>
      <c r="D185" s="16"/>
      <c r="E185" s="154"/>
      <c r="F185" s="16"/>
      <c r="G185" s="12" t="s">
        <v>824</v>
      </c>
      <c r="H185" s="12" t="s">
        <v>445</v>
      </c>
      <c r="I185" s="13">
        <v>8.8</v>
      </c>
      <c r="J185" s="13">
        <v>8.8</v>
      </c>
      <c r="K185" s="13">
        <v>0</v>
      </c>
      <c r="L185" s="13">
        <v>0</v>
      </c>
      <c r="M185" s="13">
        <v>8.8</v>
      </c>
      <c r="N185" s="13">
        <v>0</v>
      </c>
      <c r="O185" s="13">
        <v>0</v>
      </c>
      <c r="P185" s="13">
        <v>0</v>
      </c>
      <c r="Q185" s="13"/>
      <c r="R185" s="13"/>
      <c r="S185" s="13">
        <v>0</v>
      </c>
      <c r="T185" s="13"/>
      <c r="U185" s="13"/>
      <c r="V185" s="13"/>
      <c r="W185" s="13"/>
      <c r="X185" s="13"/>
      <c r="Y185" s="13">
        <v>0</v>
      </c>
      <c r="Z185" s="13">
        <v>0</v>
      </c>
      <c r="AA185" s="13">
        <v>0</v>
      </c>
      <c r="AB185" s="13"/>
      <c r="AC185" s="13"/>
      <c r="AD185" s="13"/>
    </row>
    <row r="186" ht="22.5" customHeight="1" spans="1:30">
      <c r="A186" s="16"/>
      <c r="B186" s="16"/>
      <c r="C186" s="16"/>
      <c r="D186" s="16"/>
      <c r="E186" s="154"/>
      <c r="F186" s="16"/>
      <c r="G186" s="12" t="s">
        <v>829</v>
      </c>
      <c r="H186" s="12" t="s">
        <v>447</v>
      </c>
      <c r="I186" s="13">
        <v>15.1547</v>
      </c>
      <c r="J186" s="13">
        <v>15.1547</v>
      </c>
      <c r="K186" s="13">
        <v>0</v>
      </c>
      <c r="L186" s="13">
        <v>0</v>
      </c>
      <c r="M186" s="13">
        <v>15.1547</v>
      </c>
      <c r="N186" s="13">
        <v>0</v>
      </c>
      <c r="O186" s="13">
        <v>0</v>
      </c>
      <c r="P186" s="13">
        <v>0</v>
      </c>
      <c r="Q186" s="13"/>
      <c r="R186" s="13"/>
      <c r="S186" s="13">
        <v>0</v>
      </c>
      <c r="T186" s="13"/>
      <c r="U186" s="13"/>
      <c r="V186" s="13"/>
      <c r="W186" s="13"/>
      <c r="X186" s="13"/>
      <c r="Y186" s="13">
        <v>0</v>
      </c>
      <c r="Z186" s="13">
        <v>0</v>
      </c>
      <c r="AA186" s="13">
        <v>0</v>
      </c>
      <c r="AB186" s="13"/>
      <c r="AC186" s="13"/>
      <c r="AD186" s="13"/>
    </row>
    <row r="187" ht="22.5" customHeight="1" spans="1:30">
      <c r="A187" s="16"/>
      <c r="B187" s="16"/>
      <c r="C187" s="16"/>
      <c r="D187" s="16"/>
      <c r="E187" s="154"/>
      <c r="F187" s="16"/>
      <c r="G187" s="12" t="s">
        <v>830</v>
      </c>
      <c r="H187" s="12" t="s">
        <v>451</v>
      </c>
      <c r="I187" s="13">
        <v>50</v>
      </c>
      <c r="J187" s="13">
        <v>50</v>
      </c>
      <c r="K187" s="13">
        <v>0</v>
      </c>
      <c r="L187" s="13">
        <v>0</v>
      </c>
      <c r="M187" s="13">
        <v>50</v>
      </c>
      <c r="N187" s="13">
        <v>0</v>
      </c>
      <c r="O187" s="13">
        <v>0</v>
      </c>
      <c r="P187" s="13">
        <v>0</v>
      </c>
      <c r="Q187" s="13"/>
      <c r="R187" s="13"/>
      <c r="S187" s="13">
        <v>0</v>
      </c>
      <c r="T187" s="13"/>
      <c r="U187" s="13"/>
      <c r="V187" s="13"/>
      <c r="W187" s="13"/>
      <c r="X187" s="13"/>
      <c r="Y187" s="13">
        <v>0</v>
      </c>
      <c r="Z187" s="13">
        <v>0</v>
      </c>
      <c r="AA187" s="13">
        <v>0</v>
      </c>
      <c r="AB187" s="13"/>
      <c r="AC187" s="13"/>
      <c r="AD187" s="13"/>
    </row>
    <row r="188" s="150" customFormat="1" ht="22.5" customHeight="1" spans="1:30">
      <c r="A188" s="166" t="s">
        <v>216</v>
      </c>
      <c r="B188" s="166"/>
      <c r="C188" s="167"/>
      <c r="D188" s="167"/>
      <c r="E188" s="167"/>
      <c r="F188" s="167"/>
      <c r="G188" s="167"/>
      <c r="H188" s="167"/>
      <c r="I188" s="113">
        <v>288169.700488</v>
      </c>
      <c r="J188" s="113">
        <v>7830.6136</v>
      </c>
      <c r="K188" s="113">
        <v>0</v>
      </c>
      <c r="L188" s="113">
        <v>3368.316</v>
      </c>
      <c r="M188" s="113">
        <v>4308.7976</v>
      </c>
      <c r="N188" s="113">
        <v>30</v>
      </c>
      <c r="O188" s="113">
        <v>113.5</v>
      </c>
      <c r="P188" s="113">
        <v>10</v>
      </c>
      <c r="Q188" s="113"/>
      <c r="R188" s="113"/>
      <c r="S188" s="113">
        <v>49129</v>
      </c>
      <c r="T188" s="113"/>
      <c r="U188" s="113"/>
      <c r="V188" s="113"/>
      <c r="W188" s="113"/>
      <c r="X188" s="113"/>
      <c r="Y188" s="113">
        <v>231210.086888</v>
      </c>
      <c r="Z188" s="113">
        <v>0</v>
      </c>
      <c r="AA188" s="113">
        <v>231210.086888</v>
      </c>
      <c r="AB188" s="113"/>
      <c r="AC188" s="113"/>
      <c r="AD188" s="113"/>
    </row>
  </sheetData>
  <mergeCells count="36">
    <mergeCell ref="A2:AD2"/>
    <mergeCell ref="A3:H3"/>
    <mergeCell ref="J4:T4"/>
    <mergeCell ref="U4:W4"/>
    <mergeCell ref="Y4:AD4"/>
    <mergeCell ref="J5:R5"/>
    <mergeCell ref="J6:K6"/>
    <mergeCell ref="A188:H188"/>
    <mergeCell ref="A4:A7"/>
    <mergeCell ref="B4:B7"/>
    <mergeCell ref="C4:C7"/>
    <mergeCell ref="D4:D7"/>
    <mergeCell ref="E4:E7"/>
    <mergeCell ref="F4:F7"/>
    <mergeCell ref="G4:G7"/>
    <mergeCell ref="H4:H7"/>
    <mergeCell ref="I4:I7"/>
    <mergeCell ref="L6:L7"/>
    <mergeCell ref="M6:M7"/>
    <mergeCell ref="N6:N7"/>
    <mergeCell ref="O6:O7"/>
    <mergeCell ref="P6:P7"/>
    <mergeCell ref="Q6:Q7"/>
    <mergeCell ref="R6:R7"/>
    <mergeCell ref="S5:S7"/>
    <mergeCell ref="T5:T7"/>
    <mergeCell ref="U5:U7"/>
    <mergeCell ref="V5:V7"/>
    <mergeCell ref="W5:W7"/>
    <mergeCell ref="X4:X7"/>
    <mergeCell ref="Y5:Y7"/>
    <mergeCell ref="Z5:Z7"/>
    <mergeCell ref="AA5:AA7"/>
    <mergeCell ref="AB5:AB7"/>
    <mergeCell ref="AC5:AC7"/>
    <mergeCell ref="AD5:AD7"/>
  </mergeCells>
  <printOptions horizontalCentered="1"/>
  <pageMargins left="0.307638888888889" right="0.307638888888889" top="0.407638888888889" bottom="0.407638888888889" header="0.25" footer="0.25"/>
  <pageSetup paperSize="9" scale="49" orientation="landscape" useFirstPageNumber="1"/>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1.财务收支预算总表</vt:lpstr>
      <vt:lpstr>2.部门收入预算表</vt:lpstr>
      <vt:lpstr>3.部门支出预算表</vt:lpstr>
      <vt:lpstr>4.财政拨款收支预算总表</vt:lpstr>
      <vt:lpstr>5.一般公共预算支出预算表（按功能科目分类）</vt:lpstr>
      <vt:lpstr>6.财政拨款支出明细表（按经济科目分类）</vt:lpstr>
      <vt:lpstr>7.一般公共预算“三公”经费支出预算表</vt:lpstr>
      <vt:lpstr>8.基本支出预算表</vt:lpstr>
      <vt:lpstr>9.项目支出预算表</vt:lpstr>
      <vt:lpstr>10.项目支出绩效目标表</vt:lpstr>
      <vt:lpstr>11.项目支出绩效目标表（另文下达）</vt:lpstr>
      <vt:lpstr>12.政府性基金预算支出预算表</vt:lpstr>
      <vt:lpstr>13.国有资本经营预算支出表</vt:lpstr>
      <vt:lpstr>14.部门政府采购预算表</vt:lpstr>
      <vt:lpstr>15.部门政府购买服务预算表</vt:lpstr>
      <vt:lpstr>16.市对下转移支付预算表</vt:lpstr>
      <vt:lpstr>17.市对下转移支付绩效目标表</vt:lpstr>
      <vt:lpstr>18.新增资产配置表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赵雄</cp:lastModifiedBy>
  <dcterms:created xsi:type="dcterms:W3CDTF">2021-03-04T09:46:00Z</dcterms:created>
  <dcterms:modified xsi:type="dcterms:W3CDTF">2021-08-18T01:04:15Z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2052-10.8.0.6018</vt:lpwstr>
  </property>
  <property fmtid="{D5CDD505-2E9C-101B-9397-08002B2CF9AE}" pid="3" name="ICV">
    <vt:lpwstr>30D06320B04B4C628FD9553BEEBC34EC</vt:lpwstr>
  </property>
</Properties>
</file>